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③\"/>
    </mc:Choice>
  </mc:AlternateContent>
  <xr:revisionPtr revIDLastSave="0" documentId="13_ncr:1_{A8A1A551-4853-4D21-96AA-1BE6AFBCAF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③" sheetId="1" r:id="rId1"/>
    <sheet name="注文請書③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28" i="2" s="1"/>
  <c r="J29" i="2" s="1"/>
  <c r="J11" i="2"/>
  <c r="J10" i="2"/>
  <c r="J9" i="2"/>
  <c r="J1" i="2"/>
  <c r="J30" i="2" l="1"/>
  <c r="D32" i="2" s="1"/>
  <c r="J1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 l="1"/>
  <c r="J30" i="1" s="1"/>
  <c r="D32" i="1" s="1"/>
</calcChain>
</file>

<file path=xl/sharedStrings.xml><?xml version="1.0" encoding="utf-8"?>
<sst xmlns="http://schemas.openxmlformats.org/spreadsheetml/2006/main" count="57" uniqueCount="31">
  <si>
    <t>〒</t>
  </si>
  <si>
    <t>TEL:</t>
  </si>
  <si>
    <t>FAX:</t>
  </si>
  <si>
    <t>品　　名</t>
  </si>
  <si>
    <t>数　量</t>
  </si>
  <si>
    <t>単　価</t>
  </si>
  <si>
    <t>金　　額</t>
  </si>
  <si>
    <t>■納品期日</t>
  </si>
  <si>
    <t>■納品場所</t>
  </si>
  <si>
    <t>小計</t>
  </si>
  <si>
    <t>合計</t>
  </si>
  <si>
    <t>合計金額</t>
  </si>
  <si>
    <t>備考</t>
  </si>
  <si>
    <t>＊(消費税等込)</t>
  </si>
  <si>
    <t>クライアント株式会社</t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</si>
  <si>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</si>
  <si>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サンプル株式会社</t>
    <rPh sb="4" eb="8">
      <t>カブシキガイシャ</t>
    </rPh>
    <phoneticPr fontId="2"/>
  </si>
  <si>
    <t>000-0000</t>
    <phoneticPr fontId="2"/>
  </si>
  <si>
    <t>東京都目黒区上目黒12-34-56</t>
    <rPh sb="0" eb="2">
      <t>トウキョウ</t>
    </rPh>
    <rPh sb="2" eb="3">
      <t>ト</t>
    </rPh>
    <rPh sb="3" eb="6">
      <t>メグロク</t>
    </rPh>
    <rPh sb="6" eb="9">
      <t>カミメグロ</t>
    </rPh>
    <phoneticPr fontId="2"/>
  </si>
  <si>
    <t>サンプルビル5階</t>
    <rPh sb="7" eb="8">
      <t>カイ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</si>
  <si>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</si>
  <si>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</si>
  <si>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</si>
  <si>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</si>
  <si>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</si>
  <si>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（軽減税率対象）</t>
    <rPh sb="1" eb="5">
      <t>ケイゲンゼイリツ</t>
    </rPh>
    <rPh sb="5" eb="7">
      <t>タイショウ</t>
    </rPh>
    <phoneticPr fontId="2"/>
  </si>
  <si>
    <t>消費税等(8%)</t>
    <phoneticPr fontId="2"/>
  </si>
  <si>
    <t>注文請書</t>
  </si>
  <si>
    <t>注文請書</t>
    <rPh sb="0" eb="4">
      <t>チュウモンウケショ</t>
    </rPh>
    <phoneticPr fontId="2"/>
  </si>
  <si>
    <t>右記のとおり、ご注文をお受けいたしました。</t>
    <phoneticPr fontId="2"/>
  </si>
  <si>
    <t>■支払い条件</t>
    <rPh sb="1" eb="3">
      <t>シハラ</t>
    </rPh>
    <rPh sb="4" eb="6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</si>
</sst>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?&quot;#,##0;[Red]&quot;?&quot;\-#,##0"/>
    <numFmt numFmtId="177" formatCode="#,##0_ 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1" fontId="8" fillId="2" borderId="0" xfId="0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12" fillId="3" borderId="2" xfId="1" applyFont="1" applyFill="1" applyBorder="1" applyAlignment="1">
      <alignment horizontal="center" vertical="center"/>
    </xf>
    <xf numFmtId="176" fontId="6" fillId="2" borderId="0" xfId="1" applyFont="1" applyFill="1" applyAlignment="1">
      <alignment vertical="center"/>
    </xf>
    <xf numFmtId="176" fontId="0" fillId="2" borderId="0" xfId="1" applyFont="1" applyFill="1" applyAlignment="1">
      <alignment vertical="center"/>
    </xf>
    <xf numFmtId="176" fontId="6" fillId="2" borderId="4" xfId="1" applyFont="1" applyFill="1" applyBorder="1" applyAlignment="1">
      <alignment horizontal="center" vertical="center"/>
    </xf>
    <xf numFmtId="176" fontId="11" fillId="2" borderId="9" xfId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76" fontId="8" fillId="2" borderId="10" xfId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5" fontId="10" fillId="2" borderId="1" xfId="0" applyNumberFormat="1" applyFont="1" applyFill="1" applyBorder="1" applyAlignment="1">
      <alignment vertical="center"/>
    </xf>
    <xf numFmtId="6" fontId="7" fillId="2" borderId="5" xfId="1" applyNumberFormat="1" applyFont="1" applyFill="1" applyBorder="1" applyAlignment="1">
      <alignment vertical="center"/>
    </xf>
    <xf numFmtId="6" fontId="6" fillId="2" borderId="7" xfId="1" applyNumberFormat="1" applyFont="1" applyFill="1" applyBorder="1" applyAlignment="1">
      <alignment vertical="center"/>
    </xf>
    <xf numFmtId="6" fontId="6" fillId="2" borderId="2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28</v>
      </c>
      <c r="B2" s="23"/>
      <c r="C2" s="24"/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16</v>
      </c>
      <c r="G3" s="2" t="s">
        <v>0</v>
      </c>
      <c r="H3" s="4" t="s">
        <v>17</v>
      </c>
      <c r="I3" s="5"/>
      <c r="J3" s="28"/>
    </row>
    <row r="4" spans="1:10" ht="13.8" customHeight="1" x14ac:dyDescent="0.2">
      <c r="A4" s="46" t="s">
        <v>14</v>
      </c>
      <c r="B4" s="46"/>
      <c r="C4" s="46"/>
      <c r="D4" s="48" t="s">
        <v>15</v>
      </c>
      <c r="F4" s="4"/>
      <c r="G4" s="2"/>
      <c r="H4" s="4" t="s">
        <v>18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19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20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21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29</v>
      </c>
      <c r="E11" s="26"/>
      <c r="F11" s="11" t="s">
        <v>22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23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7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8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 t="s">
        <v>30</v>
      </c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9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24</v>
      </c>
      <c r="G29" s="14"/>
      <c r="H29" s="14"/>
      <c r="I29" s="14"/>
      <c r="J29" s="39">
        <f>J28*10%</f>
        <v>21600</v>
      </c>
    </row>
    <row r="30" spans="1:10" ht="15" customHeight="1" thickBot="1" x14ac:dyDescent="0.25">
      <c r="E30" s="26"/>
      <c r="F30" s="14" t="s">
        <v>10</v>
      </c>
      <c r="G30" s="14"/>
      <c r="H30" s="14"/>
      <c r="I30" s="14"/>
      <c r="J30" s="38">
        <f>J28+J29</f>
        <v>237600</v>
      </c>
    </row>
    <row r="32" spans="1:10" s="17" customFormat="1" ht="54" customHeight="1" x14ac:dyDescent="0.2">
      <c r="A32" s="15" t="s">
        <v>11</v>
      </c>
      <c r="B32" s="15"/>
      <c r="C32" s="16"/>
      <c r="D32" s="36">
        <f>J30</f>
        <v>237600</v>
      </c>
      <c r="F32" s="35" t="s">
        <v>12</v>
      </c>
      <c r="G32" s="18"/>
      <c r="H32" s="18"/>
      <c r="I32" s="18"/>
      <c r="J32" s="31"/>
    </row>
    <row r="33" spans="1:10" s="19" customFormat="1" x14ac:dyDescent="0.2">
      <c r="A33" s="19" t="s">
        <v>13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26D-BFD5-4696-8AFC-CC3C5ECC4FA8}">
  <dimension ref="A1:J33"/>
  <sheetViews>
    <sheetView zoomScaleNormal="100" workbookViewId="0">
      <selection activeCell="A19" sqref="A19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27</v>
      </c>
      <c r="B2" s="23"/>
      <c r="C2" s="44" t="s">
        <v>25</v>
      </c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16</v>
      </c>
      <c r="G3" s="2" t="s">
        <v>0</v>
      </c>
      <c r="H3" s="4" t="s">
        <v>17</v>
      </c>
      <c r="I3" s="5"/>
      <c r="J3" s="28"/>
    </row>
    <row r="4" spans="1:10" ht="13.8" customHeight="1" x14ac:dyDescent="0.2">
      <c r="A4" s="46" t="s">
        <v>14</v>
      </c>
      <c r="B4" s="46"/>
      <c r="C4" s="46"/>
      <c r="D4" s="48" t="s">
        <v>15</v>
      </c>
      <c r="F4" s="4"/>
      <c r="G4" s="2"/>
      <c r="H4" s="4" t="s">
        <v>18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19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20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21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29</v>
      </c>
      <c r="E11" s="26"/>
      <c r="F11" s="11" t="s">
        <v>22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23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7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8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 t="s">
        <v>30</v>
      </c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9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26</v>
      </c>
      <c r="G29" s="14"/>
      <c r="H29" s="14"/>
      <c r="I29" s="14"/>
      <c r="J29" s="39">
        <f>J28*8%</f>
        <v>17280</v>
      </c>
    </row>
    <row r="30" spans="1:10" ht="15" customHeight="1" thickBot="1" x14ac:dyDescent="0.25">
      <c r="E30" s="26"/>
      <c r="F30" s="14" t="s">
        <v>10</v>
      </c>
      <c r="G30" s="14"/>
      <c r="H30" s="14"/>
      <c r="I30" s="14"/>
      <c r="J30" s="38">
        <f>J28+J29</f>
        <v>233280</v>
      </c>
    </row>
    <row r="32" spans="1:10" s="17" customFormat="1" ht="54" customHeight="1" x14ac:dyDescent="0.2">
      <c r="A32" s="15" t="s">
        <v>11</v>
      </c>
      <c r="B32" s="15"/>
      <c r="C32" s="16"/>
      <c r="D32" s="36">
        <f>J30</f>
        <v>233280</v>
      </c>
      <c r="F32" s="35" t="s">
        <v>12</v>
      </c>
      <c r="G32" s="18"/>
      <c r="H32" s="18"/>
      <c r="I32" s="18"/>
      <c r="J32" s="31"/>
    </row>
    <row r="33" spans="1:10" s="19" customFormat="1" x14ac:dyDescent="0.2">
      <c r="A33" s="19" t="s">
        <v>13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注文請書③</vt:lpstr>
      <vt:lpstr>注文請書③（８％）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:creator/>
  <cp:lastPrinted>2020-01-30T09:57:00Z</cp:lastPrinted>
  <dcterms:created xsi:type="dcterms:W3CDTF">1998-06-05T09:34:10Z</dcterms:created>
  <dcterms:modified xsi:type="dcterms:W3CDTF">2020-01-30T09:57:02Z</dcterms:modified>
</cp:coreProperties>
</file>