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②\"/>
    </mc:Choice>
  </mc:AlternateContent>
  <xr:revisionPtr revIDLastSave="0" documentId="13_ncr:1_{75FB4465-1080-4064-9197-89BEC1C4F93C}" xr6:coauthVersionLast="45" xr6:coauthVersionMax="45" xr10:uidLastSave="{00000000-0000-0000-0000-000000000000}"/>
  <bookViews>
    <workbookView xWindow="-108" yWindow="-108" windowWidth="23256" windowHeight="12576" tabRatio="602" xr2:uid="{00000000-000D-0000-FFFF-FFFF00000000}"/>
  </bookViews>
  <sheets>
    <sheet name="見積書②" sheetId="1" r:id="rId1"/>
    <sheet name="見積書②(8%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30" i="2" s="1"/>
  <c r="E31" i="2" s="1"/>
  <c r="E32" i="2" l="1"/>
  <c r="B11" i="2" s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 l="1"/>
  <c r="E31" i="1" l="1"/>
  <c r="E32" i="1" s="1"/>
  <c r="B11" i="1" s="1"/>
</calcChain>
</file>

<file path=xl/sharedStrings.xml><?xml version="1.0" encoding="utf-8"?>
<sst xmlns="http://schemas.openxmlformats.org/spreadsheetml/2006/main" count="47" uniqueCount="23">
  <si>
    <t>品　　名</t>
  </si>
  <si>
    <t>数　量</t>
  </si>
  <si>
    <t>単位</t>
  </si>
  <si>
    <t>単　価</t>
  </si>
  <si>
    <t>金　額</t>
  </si>
  <si>
    <t>摘　要</t>
  </si>
  <si>
    <t>備　考</t>
  </si>
  <si>
    <t>小計</t>
  </si>
  <si>
    <t>合計</t>
  </si>
  <si>
    <t>合計金額</t>
    <phoneticPr fontId="2"/>
  </si>
  <si>
    <t>(消費税等込)</t>
  </si>
  <si>
    <t>御中</t>
    <rPh sb="0" eb="2">
      <t>オンチュウ</t>
    </rPh>
    <phoneticPr fontId="2"/>
  </si>
  <si>
    <t>御見積書</t>
    <rPh sb="0" eb="4">
      <t>オミツモリショ</t>
    </rPh>
    <phoneticPr fontId="2"/>
  </si>
  <si>
    <t>クライアント株式会社</t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</si>
  <si>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</si>
  <si>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</si>
  <si>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</si>
  <si>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</si>
  <si>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</si>
  <si>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</si>
  <si>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消費税等(10%)</t>
    <phoneticPr fontId="2"/>
  </si>
  <si>
    <t>（軽減税率適用）</t>
    <rPh sb="1" eb="5">
      <t>ケイゲンゼイリツ</t>
    </rPh>
    <rPh sb="5" eb="7">
      <t>テキヨウ</t>
    </rPh>
    <phoneticPr fontId="2"/>
  </si>
  <si>
    <t>消費税等(8%)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</si>
</sst>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vertical="center"/>
    </xf>
    <xf numFmtId="3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6" fontId="0" fillId="2" borderId="0" xfId="1" applyFont="1" applyFill="1" applyAlignment="1">
      <alignment vertical="center"/>
    </xf>
    <xf numFmtId="6" fontId="3" fillId="2" borderId="1" xfId="1" applyFont="1" applyFill="1" applyBorder="1" applyAlignment="1">
      <alignment horizontal="center" vertical="center"/>
    </xf>
    <xf numFmtId="6" fontId="5" fillId="2" borderId="4" xfId="1" applyFont="1" applyFill="1" applyBorder="1" applyAlignment="1">
      <alignment vertical="center"/>
    </xf>
    <xf numFmtId="6" fontId="5" fillId="2" borderId="2" xfId="1" applyFont="1" applyFill="1" applyBorder="1" applyAlignment="1">
      <alignment vertical="center"/>
    </xf>
    <xf numFmtId="6" fontId="5" fillId="2" borderId="3" xfId="1" applyFont="1" applyFill="1" applyBorder="1" applyAlignment="1">
      <alignment vertical="center"/>
    </xf>
    <xf numFmtId="6" fontId="3" fillId="2" borderId="9" xfId="1" applyFont="1" applyFill="1" applyBorder="1" applyAlignment="1">
      <alignment vertical="center"/>
    </xf>
    <xf numFmtId="6" fontId="3" fillId="2" borderId="10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5" fontId="4" fillId="2" borderId="12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1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608524</xdr:colOff>
      <xdr:row>3</xdr:row>
      <xdr:rowOff>38100</xdr:rowOff>
    </xdr:from>
    <xdr:to>
      <xdr:col>6</xdr:col>
      <xdr:colOff>420564</xdr:colOff>
      <xdr:row>4</xdr:row>
      <xdr:rowOff>68848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D12727B-288F-4260-A8E4-92147BA8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0604" y="845820"/>
          <a:ext cx="1595120" cy="320308"/>
        </a:xfrm>
        <a:prstGeom prst="rect">
          <a:avLst/>
        </a:prstGeom>
      </xdr:spPr>
    </xdr:pic>
    <xdr:clientData/>
  </xdr:twoCellAnchor>
  <xdr:twoCellAnchor>
    <xdr:from>
      <xdr:col>4</xdr:col>
      <xdr:colOff>502920</xdr:colOff>
      <xdr:row>4</xdr:row>
      <xdr:rowOff>123374</xdr:rowOff>
    </xdr:from>
    <xdr:to>
      <xdr:col>6</xdr:col>
      <xdr:colOff>1279671</xdr:colOff>
      <xdr:row>11</xdr:row>
      <xdr:rowOff>190499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15F5D6F2-5A1F-48BE-BB20-FA1906A8A401}"/>
            </a:ext>
          </a:extLst>
        </xdr:cNvPr>
        <xdr:cNvSpPr txBox="1"/>
      </xdr:nvSpPr>
      <xdr:spPr>
        <a:xfrm>
          <a:off x="5715000" y="1220654"/>
          <a:ext cx="2559831" cy="1293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5</xdr:col>
      <xdr:colOff>773648</xdr:colOff>
      <xdr:row>4</xdr:row>
      <xdr:rowOff>139006</xdr:rowOff>
    </xdr:from>
    <xdr:to>
      <xdr:col>6</xdr:col>
      <xdr:colOff>628164</xdr:colOff>
      <xdr:row>9</xdr:row>
      <xdr:rowOff>1664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11A4D68C-6231-4972-8ADA-2ED4C48E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3928" y="1236286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608524</xdr:colOff>
      <xdr:row>3</xdr:row>
      <xdr:rowOff>38100</xdr:rowOff>
    </xdr:from>
    <xdr:to>
      <xdr:col>6</xdr:col>
      <xdr:colOff>443424</xdr:colOff>
      <xdr:row>5</xdr:row>
      <xdr:rowOff>23128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0E430D5-EBC7-4F9A-B396-72880942E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0604" y="845820"/>
          <a:ext cx="1595120" cy="320308"/>
        </a:xfrm>
        <a:prstGeom prst="rect">
          <a:avLst/>
        </a:prstGeom>
      </xdr:spPr>
    </xdr:pic>
    <xdr:clientData/>
  </xdr:twoCellAnchor>
  <xdr:twoCellAnchor>
    <xdr:from>
      <xdr:col>4</xdr:col>
      <xdr:colOff>502920</xdr:colOff>
      <xdr:row>4</xdr:row>
      <xdr:rowOff>123374</xdr:rowOff>
    </xdr:from>
    <xdr:to>
      <xdr:col>6</xdr:col>
      <xdr:colOff>1279671</xdr:colOff>
      <xdr:row>11</xdr:row>
      <xdr:rowOff>190499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188E54A4-9613-4CA0-94A6-1A40F3A88726}"/>
            </a:ext>
          </a:extLst>
        </xdr:cNvPr>
        <xdr:cNvSpPr txBox="1"/>
      </xdr:nvSpPr>
      <xdr:spPr>
        <a:xfrm>
          <a:off x="5715000" y="1220654"/>
          <a:ext cx="2559831" cy="1293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5</xdr:col>
      <xdr:colOff>773648</xdr:colOff>
      <xdr:row>4</xdr:row>
      <xdr:rowOff>139006</xdr:rowOff>
    </xdr:from>
    <xdr:to>
      <xdr:col>6</xdr:col>
      <xdr:colOff>635784</xdr:colOff>
      <xdr:row>9</xdr:row>
      <xdr:rowOff>9284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2103E304-0CA6-4F6D-8950-84F362C80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3928" y="1236286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2" sqref="A2:G2"/>
    </sheetView>
  </sheetViews>
  <sheetFormatPr defaultColWidth="9" defaultRowHeight="13.2" x14ac:dyDescent="0.2"/>
  <cols>
    <col min="1" max="1" width="31.88671875" style="1" customWidth="1"/>
    <col min="2" max="2" width="23.6640625" style="1" customWidth="1"/>
    <col min="3" max="3" width="8.21875" style="1" customWidth="1"/>
    <col min="4" max="4" width="12.21875" style="1" customWidth="1"/>
    <col min="5" max="5" width="12.21875" style="32" customWidth="1"/>
    <col min="6" max="6" width="13.77734375" style="1" customWidth="1"/>
    <col min="7" max="7" width="18.77734375" style="1" customWidth="1"/>
    <col min="8" max="16384" width="9" style="1"/>
  </cols>
  <sheetData>
    <row r="1" spans="1:7" x14ac:dyDescent="0.2">
      <c r="G1" s="2">
        <v>43861</v>
      </c>
    </row>
    <row r="2" spans="1:7" s="4" customFormat="1" ht="37.5" customHeight="1" x14ac:dyDescent="0.2">
      <c r="A2" s="48" t="s">
        <v>12</v>
      </c>
      <c r="B2" s="48"/>
      <c r="C2" s="48"/>
      <c r="D2" s="48"/>
      <c r="E2" s="48"/>
      <c r="F2" s="48"/>
      <c r="G2" s="48"/>
    </row>
    <row r="4" spans="1:7" ht="23.25" customHeight="1" thickBot="1" x14ac:dyDescent="0.25">
      <c r="A4" s="42" t="s">
        <v>13</v>
      </c>
      <c r="B4" s="43" t="s">
        <v>11</v>
      </c>
      <c r="F4" s="5"/>
      <c r="G4" s="6"/>
    </row>
    <row r="5" spans="1:7" ht="14.25" customHeight="1" x14ac:dyDescent="0.2">
      <c r="F5" s="5"/>
      <c r="G5" s="6"/>
    </row>
    <row r="6" spans="1:7" x14ac:dyDescent="0.2">
      <c r="F6" s="5"/>
      <c r="G6" s="6"/>
    </row>
    <row r="7" spans="1:7" x14ac:dyDescent="0.2">
      <c r="F7" s="5"/>
      <c r="G7" s="6"/>
    </row>
    <row r="8" spans="1:7" x14ac:dyDescent="0.2">
      <c r="F8" s="3"/>
      <c r="G8" s="6"/>
    </row>
    <row r="9" spans="1:7" x14ac:dyDescent="0.2">
      <c r="F9" s="3"/>
      <c r="G9" s="6"/>
    </row>
    <row r="10" spans="1:7" ht="1.5" customHeight="1" x14ac:dyDescent="0.2"/>
    <row r="11" spans="1:7" ht="29.25" customHeight="1" x14ac:dyDescent="0.2">
      <c r="A11" s="39" t="s">
        <v>9</v>
      </c>
      <c r="B11" s="40">
        <f>E32</f>
        <v>237600</v>
      </c>
      <c r="C11" s="41" t="s">
        <v>10</v>
      </c>
    </row>
    <row r="12" spans="1:7" ht="24.75" customHeight="1" x14ac:dyDescent="0.2"/>
    <row r="13" spans="1:7" x14ac:dyDescent="0.2">
      <c r="A13" s="8" t="s">
        <v>0</v>
      </c>
      <c r="B13" s="7" t="s">
        <v>1</v>
      </c>
      <c r="C13" s="7" t="s">
        <v>2</v>
      </c>
      <c r="D13" s="7" t="s">
        <v>3</v>
      </c>
      <c r="E13" s="33" t="s">
        <v>4</v>
      </c>
      <c r="F13" s="7" t="s">
        <v>5</v>
      </c>
      <c r="G13" s="8" t="s">
        <v>6</v>
      </c>
    </row>
    <row r="14" spans="1:7" x14ac:dyDescent="0.2">
      <c r="A14" s="10" t="s">
        <v>14</v>
      </c>
      <c r="B14" s="11">
        <v>1</v>
      </c>
      <c r="C14" s="12" t="s">
        <v>18</v>
      </c>
      <c r="D14" s="11">
        <v>200000</v>
      </c>
      <c r="E14" s="34">
        <f>B14*D14</f>
        <v>200000</v>
      </c>
      <c r="F14" s="9"/>
      <c r="G14" s="13"/>
    </row>
    <row r="15" spans="1:7" x14ac:dyDescent="0.2">
      <c r="A15" s="15" t="s">
        <v>15</v>
      </c>
      <c r="B15" s="16">
        <v>1</v>
      </c>
      <c r="C15" s="17" t="s">
        <v>18</v>
      </c>
      <c r="D15" s="16">
        <v>10000</v>
      </c>
      <c r="E15" s="35">
        <f t="shared" ref="E15:E29" si="0">B15*D15</f>
        <v>10000</v>
      </c>
      <c r="F15" s="14"/>
      <c r="G15" s="18"/>
    </row>
    <row r="16" spans="1:7" x14ac:dyDescent="0.2">
      <c r="A16" s="15" t="s">
        <v>16</v>
      </c>
      <c r="B16" s="16">
        <v>1</v>
      </c>
      <c r="C16" s="17" t="s">
        <v>19</v>
      </c>
      <c r="D16" s="16">
        <v>5000</v>
      </c>
      <c r="E16" s="35">
        <f t="shared" si="0"/>
        <v>5000</v>
      </c>
      <c r="F16" s="14"/>
      <c r="G16" s="18"/>
    </row>
    <row r="17" spans="1:7" x14ac:dyDescent="0.2">
      <c r="A17" s="18" t="s">
        <v>17</v>
      </c>
      <c r="B17" s="16">
        <v>1</v>
      </c>
      <c r="C17" s="17" t="s">
        <v>19</v>
      </c>
      <c r="D17" s="16">
        <v>1000</v>
      </c>
      <c r="E17" s="35">
        <f t="shared" si="0"/>
        <v>1000</v>
      </c>
      <c r="F17" s="14"/>
      <c r="G17" s="18"/>
    </row>
    <row r="18" spans="1:7" x14ac:dyDescent="0.2">
      <c r="A18" s="18"/>
      <c r="B18" s="16"/>
      <c r="C18" s="17"/>
      <c r="D18" s="16"/>
      <c r="E18" s="35">
        <f t="shared" si="0"/>
        <v>0</v>
      </c>
      <c r="F18" s="14"/>
      <c r="G18" s="18"/>
    </row>
    <row r="19" spans="1:7" x14ac:dyDescent="0.2">
      <c r="A19" s="18"/>
      <c r="B19" s="16"/>
      <c r="C19" s="17"/>
      <c r="D19" s="16"/>
      <c r="E19" s="35">
        <f t="shared" si="0"/>
        <v>0</v>
      </c>
      <c r="F19" s="14"/>
      <c r="G19" s="18"/>
    </row>
    <row r="20" spans="1:7" x14ac:dyDescent="0.2">
      <c r="A20" s="15"/>
      <c r="B20" s="16"/>
      <c r="C20" s="17"/>
      <c r="D20" s="16"/>
      <c r="E20" s="35">
        <f t="shared" si="0"/>
        <v>0</v>
      </c>
      <c r="F20" s="14"/>
      <c r="G20" s="18"/>
    </row>
    <row r="21" spans="1:7" x14ac:dyDescent="0.2">
      <c r="A21" s="15"/>
      <c r="B21" s="16"/>
      <c r="C21" s="17"/>
      <c r="D21" s="16"/>
      <c r="E21" s="35">
        <f t="shared" si="0"/>
        <v>0</v>
      </c>
      <c r="F21" s="14"/>
      <c r="G21" s="18"/>
    </row>
    <row r="22" spans="1:7" x14ac:dyDescent="0.2">
      <c r="A22" s="15"/>
      <c r="B22" s="16"/>
      <c r="C22" s="17"/>
      <c r="D22" s="16"/>
      <c r="E22" s="35">
        <f t="shared" si="0"/>
        <v>0</v>
      </c>
      <c r="F22" s="14"/>
      <c r="G22" s="18"/>
    </row>
    <row r="23" spans="1:7" x14ac:dyDescent="0.2">
      <c r="A23" s="15"/>
      <c r="B23" s="16"/>
      <c r="C23" s="17"/>
      <c r="D23" s="16"/>
      <c r="E23" s="35">
        <f t="shared" si="0"/>
        <v>0</v>
      </c>
      <c r="F23" s="14"/>
      <c r="G23" s="18"/>
    </row>
    <row r="24" spans="1:7" x14ac:dyDescent="0.2">
      <c r="A24" s="15"/>
      <c r="B24" s="16"/>
      <c r="C24" s="17"/>
      <c r="D24" s="16"/>
      <c r="E24" s="35">
        <f t="shared" si="0"/>
        <v>0</v>
      </c>
      <c r="F24" s="14"/>
      <c r="G24" s="18"/>
    </row>
    <row r="25" spans="1:7" x14ac:dyDescent="0.2">
      <c r="A25" s="15"/>
      <c r="B25" s="16"/>
      <c r="C25" s="17"/>
      <c r="D25" s="16"/>
      <c r="E25" s="35">
        <f t="shared" si="0"/>
        <v>0</v>
      </c>
      <c r="F25" s="14"/>
      <c r="G25" s="18"/>
    </row>
    <row r="26" spans="1:7" x14ac:dyDescent="0.2">
      <c r="A26" s="15"/>
      <c r="B26" s="16"/>
      <c r="C26" s="17"/>
      <c r="D26" s="16"/>
      <c r="E26" s="35">
        <f t="shared" si="0"/>
        <v>0</v>
      </c>
      <c r="F26" s="14"/>
      <c r="G26" s="18"/>
    </row>
    <row r="27" spans="1:7" x14ac:dyDescent="0.2">
      <c r="A27" s="15"/>
      <c r="B27" s="16"/>
      <c r="C27" s="17"/>
      <c r="D27" s="16"/>
      <c r="E27" s="35">
        <f t="shared" si="0"/>
        <v>0</v>
      </c>
      <c r="F27" s="14"/>
      <c r="G27" s="18"/>
    </row>
    <row r="28" spans="1:7" x14ac:dyDescent="0.2">
      <c r="A28" s="15"/>
      <c r="B28" s="16"/>
      <c r="C28" s="17"/>
      <c r="D28" s="16"/>
      <c r="E28" s="35">
        <f t="shared" si="0"/>
        <v>0</v>
      </c>
      <c r="F28" s="14"/>
      <c r="G28" s="18"/>
    </row>
    <row r="29" spans="1:7" ht="13.8" thickBot="1" x14ac:dyDescent="0.25">
      <c r="A29" s="20"/>
      <c r="B29" s="21"/>
      <c r="C29" s="22"/>
      <c r="D29" s="21"/>
      <c r="E29" s="36">
        <f t="shared" si="0"/>
        <v>0</v>
      </c>
      <c r="F29" s="19"/>
      <c r="G29" s="23"/>
    </row>
    <row r="30" spans="1:7" ht="21.75" customHeight="1" thickBot="1" x14ac:dyDescent="0.25">
      <c r="A30" s="44" t="s">
        <v>7</v>
      </c>
      <c r="B30" s="24"/>
      <c r="C30" s="25"/>
      <c r="D30" s="26"/>
      <c r="E30" s="37">
        <f>SUM(E14:E29)</f>
        <v>216000</v>
      </c>
      <c r="F30" s="27"/>
      <c r="G30" s="24"/>
    </row>
    <row r="31" spans="1:7" ht="21.75" customHeight="1" thickBot="1" x14ac:dyDescent="0.25">
      <c r="A31" s="45" t="s">
        <v>20</v>
      </c>
      <c r="B31" s="24"/>
      <c r="C31" s="28"/>
      <c r="D31" s="28"/>
      <c r="E31" s="37">
        <f>E30*10%</f>
        <v>21600</v>
      </c>
      <c r="F31" s="27"/>
      <c r="G31" s="24"/>
    </row>
    <row r="32" spans="1:7" ht="21.75" customHeight="1" x14ac:dyDescent="0.2">
      <c r="A32" s="46" t="s">
        <v>8</v>
      </c>
      <c r="B32" s="30"/>
      <c r="C32" s="31"/>
      <c r="D32" s="31"/>
      <c r="E32" s="38">
        <f>E30+E31</f>
        <v>237600</v>
      </c>
      <c r="F32" s="29"/>
      <c r="G32" s="30"/>
    </row>
  </sheetData>
  <mergeCells count="1">
    <mergeCell ref="A2:G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BB1A-FA55-4124-B885-546C928AB1DA}">
  <dimension ref="A1:G32"/>
  <sheetViews>
    <sheetView workbookViewId="0">
      <selection activeCell="A2" sqref="A2:G2"/>
    </sheetView>
  </sheetViews>
  <sheetFormatPr defaultColWidth="9" defaultRowHeight="13.2" x14ac:dyDescent="0.2"/>
  <cols>
    <col min="1" max="1" width="31.88671875" style="1" customWidth="1"/>
    <col min="2" max="2" width="23.6640625" style="1" customWidth="1"/>
    <col min="3" max="3" width="8.21875" style="1" customWidth="1"/>
    <col min="4" max="4" width="12.21875" style="1" customWidth="1"/>
    <col min="5" max="5" width="12.21875" style="32" customWidth="1"/>
    <col min="6" max="6" width="13.77734375" style="1" customWidth="1"/>
    <col min="7" max="7" width="18.77734375" style="1" customWidth="1"/>
    <col min="8" max="16384" width="9" style="1"/>
  </cols>
  <sheetData>
    <row r="1" spans="1:7" x14ac:dyDescent="0.2">
      <c r="G1" s="2">
        <v>43861</v>
      </c>
    </row>
    <row r="2" spans="1:7" s="4" customFormat="1" ht="37.5" customHeight="1" x14ac:dyDescent="0.2">
      <c r="A2" s="48" t="s">
        <v>12</v>
      </c>
      <c r="B2" s="48"/>
      <c r="C2" s="48"/>
      <c r="D2" s="48"/>
      <c r="E2" s="48"/>
      <c r="F2" s="48"/>
      <c r="G2" s="48"/>
    </row>
    <row r="3" spans="1:7" ht="14.4" x14ac:dyDescent="0.2">
      <c r="C3" s="47" t="s">
        <v>21</v>
      </c>
    </row>
    <row r="4" spans="1:7" ht="23.25" customHeight="1" thickBot="1" x14ac:dyDescent="0.25">
      <c r="A4" s="42" t="s">
        <v>13</v>
      </c>
      <c r="B4" s="43" t="s">
        <v>11</v>
      </c>
      <c r="F4" s="5"/>
      <c r="G4" s="6"/>
    </row>
    <row r="5" spans="1:7" ht="14.25" customHeight="1" x14ac:dyDescent="0.2">
      <c r="F5" s="5"/>
      <c r="G5" s="6"/>
    </row>
    <row r="6" spans="1:7" x14ac:dyDescent="0.2">
      <c r="F6" s="5"/>
      <c r="G6" s="6"/>
    </row>
    <row r="7" spans="1:7" x14ac:dyDescent="0.2">
      <c r="F7" s="5"/>
      <c r="G7" s="6"/>
    </row>
    <row r="8" spans="1:7" x14ac:dyDescent="0.2">
      <c r="F8" s="3"/>
      <c r="G8" s="6"/>
    </row>
    <row r="9" spans="1:7" x14ac:dyDescent="0.2">
      <c r="F9" s="3"/>
      <c r="G9" s="6"/>
    </row>
    <row r="10" spans="1:7" ht="1.5" customHeight="1" x14ac:dyDescent="0.2"/>
    <row r="11" spans="1:7" ht="29.25" customHeight="1" x14ac:dyDescent="0.2">
      <c r="A11" s="39" t="s">
        <v>9</v>
      </c>
      <c r="B11" s="40">
        <f>E32</f>
        <v>233280</v>
      </c>
      <c r="C11" s="41" t="s">
        <v>10</v>
      </c>
    </row>
    <row r="12" spans="1:7" ht="24.75" customHeight="1" x14ac:dyDescent="0.2"/>
    <row r="13" spans="1:7" x14ac:dyDescent="0.2">
      <c r="A13" s="8" t="s">
        <v>0</v>
      </c>
      <c r="B13" s="7" t="s">
        <v>1</v>
      </c>
      <c r="C13" s="7" t="s">
        <v>2</v>
      </c>
      <c r="D13" s="7" t="s">
        <v>3</v>
      </c>
      <c r="E13" s="33" t="s">
        <v>4</v>
      </c>
      <c r="F13" s="7" t="s">
        <v>5</v>
      </c>
      <c r="G13" s="8" t="s">
        <v>6</v>
      </c>
    </row>
    <row r="14" spans="1:7" x14ac:dyDescent="0.2">
      <c r="A14" s="10" t="s">
        <v>14</v>
      </c>
      <c r="B14" s="11">
        <v>1</v>
      </c>
      <c r="C14" s="12" t="s">
        <v>18</v>
      </c>
      <c r="D14" s="11">
        <v>200000</v>
      </c>
      <c r="E14" s="34">
        <f>B14*D14</f>
        <v>200000</v>
      </c>
      <c r="F14" s="9"/>
      <c r="G14" s="13"/>
    </row>
    <row r="15" spans="1:7" x14ac:dyDescent="0.2">
      <c r="A15" s="15" t="s">
        <v>15</v>
      </c>
      <c r="B15" s="16">
        <v>1</v>
      </c>
      <c r="C15" s="17" t="s">
        <v>18</v>
      </c>
      <c r="D15" s="16">
        <v>10000</v>
      </c>
      <c r="E15" s="35">
        <f t="shared" ref="E15:E29" si="0">B15*D15</f>
        <v>10000</v>
      </c>
      <c r="F15" s="14"/>
      <c r="G15" s="18"/>
    </row>
    <row r="16" spans="1:7" x14ac:dyDescent="0.2">
      <c r="A16" s="15" t="s">
        <v>16</v>
      </c>
      <c r="B16" s="16">
        <v>1</v>
      </c>
      <c r="C16" s="17" t="s">
        <v>19</v>
      </c>
      <c r="D16" s="16">
        <v>5000</v>
      </c>
      <c r="E16" s="35">
        <f t="shared" si="0"/>
        <v>5000</v>
      </c>
      <c r="F16" s="14"/>
      <c r="G16" s="18"/>
    </row>
    <row r="17" spans="1:7" x14ac:dyDescent="0.2">
      <c r="A17" s="18" t="s">
        <v>17</v>
      </c>
      <c r="B17" s="16">
        <v>1</v>
      </c>
      <c r="C17" s="17" t="s">
        <v>19</v>
      </c>
      <c r="D17" s="16">
        <v>1000</v>
      </c>
      <c r="E17" s="35">
        <f t="shared" si="0"/>
        <v>1000</v>
      </c>
      <c r="F17" s="14"/>
      <c r="G17" s="18"/>
    </row>
    <row r="18" spans="1:7" x14ac:dyDescent="0.2">
      <c r="A18" s="18"/>
      <c r="B18" s="16"/>
      <c r="C18" s="17"/>
      <c r="D18" s="16"/>
      <c r="E18" s="35">
        <f t="shared" si="0"/>
        <v>0</v>
      </c>
      <c r="F18" s="14"/>
      <c r="G18" s="18"/>
    </row>
    <row r="19" spans="1:7" x14ac:dyDescent="0.2">
      <c r="A19" s="18"/>
      <c r="B19" s="16"/>
      <c r="C19" s="17"/>
      <c r="D19" s="16"/>
      <c r="E19" s="35">
        <f t="shared" si="0"/>
        <v>0</v>
      </c>
      <c r="F19" s="14"/>
      <c r="G19" s="18"/>
    </row>
    <row r="20" spans="1:7" x14ac:dyDescent="0.2">
      <c r="A20" s="15"/>
      <c r="B20" s="16"/>
      <c r="C20" s="17"/>
      <c r="D20" s="16"/>
      <c r="E20" s="35">
        <f t="shared" si="0"/>
        <v>0</v>
      </c>
      <c r="F20" s="14"/>
      <c r="G20" s="18"/>
    </row>
    <row r="21" spans="1:7" x14ac:dyDescent="0.2">
      <c r="A21" s="15"/>
      <c r="B21" s="16"/>
      <c r="C21" s="17"/>
      <c r="D21" s="16"/>
      <c r="E21" s="35">
        <f t="shared" si="0"/>
        <v>0</v>
      </c>
      <c r="F21" s="14"/>
      <c r="G21" s="18"/>
    </row>
    <row r="22" spans="1:7" x14ac:dyDescent="0.2">
      <c r="A22" s="15"/>
      <c r="B22" s="16"/>
      <c r="C22" s="17"/>
      <c r="D22" s="16"/>
      <c r="E22" s="35">
        <f t="shared" si="0"/>
        <v>0</v>
      </c>
      <c r="F22" s="14"/>
      <c r="G22" s="18"/>
    </row>
    <row r="23" spans="1:7" x14ac:dyDescent="0.2">
      <c r="A23" s="15"/>
      <c r="B23" s="16"/>
      <c r="C23" s="17"/>
      <c r="D23" s="16"/>
      <c r="E23" s="35">
        <f t="shared" si="0"/>
        <v>0</v>
      </c>
      <c r="F23" s="14"/>
      <c r="G23" s="18"/>
    </row>
    <row r="24" spans="1:7" x14ac:dyDescent="0.2">
      <c r="A24" s="15"/>
      <c r="B24" s="16"/>
      <c r="C24" s="17"/>
      <c r="D24" s="16"/>
      <c r="E24" s="35">
        <f t="shared" si="0"/>
        <v>0</v>
      </c>
      <c r="F24" s="14"/>
      <c r="G24" s="18"/>
    </row>
    <row r="25" spans="1:7" x14ac:dyDescent="0.2">
      <c r="A25" s="15"/>
      <c r="B25" s="16"/>
      <c r="C25" s="17"/>
      <c r="D25" s="16"/>
      <c r="E25" s="35">
        <f t="shared" si="0"/>
        <v>0</v>
      </c>
      <c r="F25" s="14"/>
      <c r="G25" s="18"/>
    </row>
    <row r="26" spans="1:7" x14ac:dyDescent="0.2">
      <c r="A26" s="15"/>
      <c r="B26" s="16"/>
      <c r="C26" s="17"/>
      <c r="D26" s="16"/>
      <c r="E26" s="35">
        <f t="shared" si="0"/>
        <v>0</v>
      </c>
      <c r="F26" s="14"/>
      <c r="G26" s="18"/>
    </row>
    <row r="27" spans="1:7" x14ac:dyDescent="0.2">
      <c r="A27" s="15"/>
      <c r="B27" s="16"/>
      <c r="C27" s="17"/>
      <c r="D27" s="16"/>
      <c r="E27" s="35">
        <f t="shared" si="0"/>
        <v>0</v>
      </c>
      <c r="F27" s="14"/>
      <c r="G27" s="18"/>
    </row>
    <row r="28" spans="1:7" x14ac:dyDescent="0.2">
      <c r="A28" s="15"/>
      <c r="B28" s="16"/>
      <c r="C28" s="17"/>
      <c r="D28" s="16"/>
      <c r="E28" s="35">
        <f t="shared" si="0"/>
        <v>0</v>
      </c>
      <c r="F28" s="14"/>
      <c r="G28" s="18"/>
    </row>
    <row r="29" spans="1:7" ht="13.8" thickBot="1" x14ac:dyDescent="0.25">
      <c r="A29" s="20"/>
      <c r="B29" s="21"/>
      <c r="C29" s="22"/>
      <c r="D29" s="21"/>
      <c r="E29" s="36">
        <f t="shared" si="0"/>
        <v>0</v>
      </c>
      <c r="F29" s="19"/>
      <c r="G29" s="23"/>
    </row>
    <row r="30" spans="1:7" ht="21.75" customHeight="1" thickBot="1" x14ac:dyDescent="0.25">
      <c r="A30" s="44" t="s">
        <v>7</v>
      </c>
      <c r="B30" s="24"/>
      <c r="C30" s="25"/>
      <c r="D30" s="26"/>
      <c r="E30" s="37">
        <f>SUM(E14:E29)</f>
        <v>216000</v>
      </c>
      <c r="F30" s="27"/>
      <c r="G30" s="24"/>
    </row>
    <row r="31" spans="1:7" ht="21.75" customHeight="1" thickBot="1" x14ac:dyDescent="0.25">
      <c r="A31" s="45" t="s">
        <v>22</v>
      </c>
      <c r="B31" s="24"/>
      <c r="C31" s="28"/>
      <c r="D31" s="28"/>
      <c r="E31" s="37">
        <f>E30*8%</f>
        <v>17280</v>
      </c>
      <c r="F31" s="27"/>
      <c r="G31" s="24"/>
    </row>
    <row r="32" spans="1:7" ht="21.75" customHeight="1" x14ac:dyDescent="0.2">
      <c r="A32" s="46" t="s">
        <v>8</v>
      </c>
      <c r="B32" s="30"/>
      <c r="C32" s="31"/>
      <c r="D32" s="31"/>
      <c r="E32" s="38">
        <f>E30+E31</f>
        <v>233280</v>
      </c>
      <c r="F32" s="29"/>
      <c r="G32" s="30"/>
    </row>
  </sheetData>
  <mergeCells count="1">
    <mergeCell ref="A2:G2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見積書②</vt:lpstr>
      <vt:lpstr>見積書②(8%)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</dc:creator>
  <cp:lastModifiedBy>Matsumoto</cp:lastModifiedBy>
  <cp:lastPrinted>2019-10-28T09:55:39Z</cp:lastPrinted>
  <dcterms:created xsi:type="dcterms:W3CDTF">1998-06-05T09:34:10Z</dcterms:created>
  <dcterms:modified xsi:type="dcterms:W3CDTF">2020-01-30T10:47:31Z</dcterms:modified>
</cp:coreProperties>
</file>