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fgricoh-my.sharepoint.com/personal/wakako_endo_jp_ricoh_com/Documents/R-BackOfficeLab/伏見さん資料/5月まで作成分_テンプレート/1.見積書_27/"/>
    </mc:Choice>
  </mc:AlternateContent>
  <xr:revisionPtr revIDLastSave="0" documentId="13_ncr:1_{6133EBAB-4331-4369-B794-B2CBB2498925}" xr6:coauthVersionLast="46" xr6:coauthVersionMax="46" xr10:uidLastSave="{00000000-0000-0000-0000-000000000000}"/>
  <bookViews>
    <workbookView xWindow="32320" yWindow="1060" windowWidth="23260" windowHeight="12580" xr2:uid="{00000000-000D-0000-FFFF-FFFF00000000}"/>
  </bookViews>
  <sheets>
    <sheet name="見積書⑦" sheetId="1" r:id="rId1"/>
    <sheet name="見積書⑦（８％）" sheetId="2" r:id="rId2"/>
  </sheets>
  <definedNames>
    <definedName name="_xlnm.Print_Area" localSheetId="0">見積書⑦!$A$1:$H$39</definedName>
    <definedName name="_xlnm.Print_Area" localSheetId="1">'見積書⑦（８％）'!$A$1:$H$38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" i="2"/>
  <c r="G28" i="1"/>
  <c r="G27" i="1"/>
  <c r="G26" i="1"/>
  <c r="G25" i="1"/>
  <c r="G24" i="1"/>
  <c r="G23" i="1"/>
  <c r="G34" i="2" l="1"/>
  <c r="G35" i="2" s="1"/>
  <c r="G1" i="1"/>
  <c r="G16" i="1"/>
  <c r="G17" i="1"/>
  <c r="G18" i="1"/>
  <c r="G19" i="1"/>
  <c r="G20" i="1"/>
  <c r="G21" i="1"/>
  <c r="G22" i="1"/>
  <c r="G29" i="1"/>
  <c r="G30" i="1"/>
  <c r="G31" i="1"/>
  <c r="G32" i="1"/>
  <c r="G33" i="1"/>
  <c r="G36" i="2" l="1"/>
  <c r="C13" i="2" s="1"/>
  <c r="G34" i="1"/>
  <c r="G35" i="1" l="1"/>
  <c r="G36" i="1" s="1"/>
  <c r="C13" i="1" s="1"/>
</calcChain>
</file>

<file path=xl/sharedStrings.xml><?xml version="1.0" encoding="utf-8"?>
<sst xmlns="http://schemas.openxmlformats.org/spreadsheetml/2006/main" count="61" uniqueCount="29">
  <si>
    <t>TEL 03-0000-0000 / FAX03-0000-0000</t>
  </si>
  <si>
    <t>担当：</t>
  </si>
  <si>
    <t>合計金額</t>
  </si>
  <si>
    <t>数量</t>
  </si>
  <si>
    <t>単位</t>
  </si>
  <si>
    <t>単価</t>
  </si>
  <si>
    <t>金額</t>
  </si>
  <si>
    <t>小計</t>
  </si>
  <si>
    <t>御中</t>
    <rPh sb="0" eb="2">
      <t>オンチュウ</t>
    </rPh>
    <phoneticPr fontId="2"/>
  </si>
  <si>
    <t xml:space="preserve"> </t>
    <phoneticPr fontId="2"/>
  </si>
  <si>
    <t>品    名</t>
    <phoneticPr fontId="2"/>
  </si>
  <si>
    <t>(消費税込)</t>
    <rPh sb="4" eb="5">
      <t>コ</t>
    </rPh>
    <phoneticPr fontId="2"/>
  </si>
  <si>
    <t>クライアント株式会社</t>
    <rPh sb="6" eb="10">
      <t>カブシキガイシャ</t>
    </rPh>
    <phoneticPr fontId="2"/>
  </si>
  <si>
    <t>サンプル株式会社</t>
    <rPh sb="4" eb="6">
      <t>カブシキ</t>
    </rPh>
    <rPh sb="6" eb="8">
      <t>カイシャ</t>
    </rPh>
    <phoneticPr fontId="2"/>
  </si>
  <si>
    <t>東京都目黒区上目黒12-34-56</t>
    <rPh sb="3" eb="6">
      <t>メグロク</t>
    </rPh>
    <rPh sb="6" eb="9">
      <t>カミメグロ</t>
    </rPh>
    <phoneticPr fontId="2"/>
  </si>
  <si>
    <t>　サンプルビル5階</t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</si>
  <si>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</si>
  <si>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</si>
  <si>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</si>
  <si>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</si>
  <si>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</si>
  <si>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</si>
  <si>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消費税(10%)</t>
    <phoneticPr fontId="2"/>
  </si>
  <si>
    <t>消費税(8%)</t>
    <phoneticPr fontId="2"/>
  </si>
  <si>
    <t>（軽減税率対象）</t>
    <rPh sb="1" eb="7">
      <t>ケイゲンゼイリツタイショウ</t>
    </rPh>
    <phoneticPr fontId="2"/>
  </si>
  <si>
    <t xml:space="preserve"> 見　積　書</t>
    <rPh sb="1" eb="2">
      <t>ミ</t>
    </rPh>
    <rPh sb="3" eb="4">
      <t>セキ</t>
    </rPh>
    <phoneticPr fontId="2"/>
  </si>
  <si>
    <t>見積番号</t>
    <rPh sb="0" eb="2">
      <t>ミツモリ</t>
    </rPh>
    <rPh sb="2" eb="4">
      <t>バンゴウ</t>
    </rPh>
    <phoneticPr fontId="2"/>
  </si>
  <si>
    <t>以下の通り、お見積いたします。</t>
    <rPh sb="0" eb="2">
      <t>イカ</t>
    </rPh>
    <rPh sb="3" eb="4">
      <t>トオ</t>
    </rPh>
    <rPh sb="7" eb="9">
      <t>ミツモリ</t>
    </rPh>
    <phoneticPr fontId="2"/>
  </si>
  <si>
    <t>有効期限；</t>
    <rPh sb="0" eb="4">
      <t>ユウコウキゲン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</si>
</sst>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;[Red]\-#,##0\ "/>
    <numFmt numFmtId="177" formatCode="#,##0_);[Red]\(#,##0\)"/>
    <numFmt numFmtId="178" formatCode="yyyy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b/>
      <sz val="16"/>
      <name val="游明朝"/>
      <family val="1"/>
      <charset val="128"/>
    </font>
    <font>
      <b/>
      <sz val="10"/>
      <name val="游明朝"/>
      <family val="1"/>
      <charset val="128"/>
    </font>
    <font>
      <b/>
      <sz val="12"/>
      <name val="游明朝"/>
      <family val="1"/>
      <charset val="128"/>
    </font>
    <font>
      <sz val="11"/>
      <name val="游明朝"/>
      <family val="1"/>
      <charset val="128"/>
    </font>
    <font>
      <b/>
      <sz val="11"/>
      <name val="游明朝"/>
      <family val="1"/>
      <charset val="128"/>
    </font>
    <font>
      <b/>
      <sz val="10"/>
      <color indexed="17"/>
      <name val="游明朝"/>
      <family val="1"/>
      <charset val="128"/>
    </font>
    <font>
      <b/>
      <sz val="9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8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58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31" fontId="3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5" fontId="6" fillId="2" borderId="10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38" fontId="3" fillId="2" borderId="13" xfId="0" applyNumberFormat="1" applyFont="1" applyFill="1" applyBorder="1" applyAlignment="1" applyProtection="1">
      <alignment vertical="center"/>
      <protection locked="0"/>
    </xf>
    <xf numFmtId="38" fontId="3" fillId="2" borderId="14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 applyProtection="1">
      <alignment vertical="center"/>
      <protection locked="0"/>
    </xf>
    <xf numFmtId="176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176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38" fontId="3" fillId="2" borderId="22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426720</xdr:colOff>
      <xdr:row>4</xdr:row>
      <xdr:rowOff>0</xdr:rowOff>
    </xdr:from>
    <xdr:to>
      <xdr:col>6</xdr:col>
      <xdr:colOff>1104900</xdr:colOff>
      <xdr:row>7</xdr:row>
      <xdr:rowOff>45538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D87FBBA-8DF3-461B-98DE-F84AAECA6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8740" y="982980"/>
          <a:ext cx="678180" cy="708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441960</xdr:colOff>
      <xdr:row>3</xdr:row>
      <xdr:rowOff>198120</xdr:rowOff>
    </xdr:from>
    <xdr:to>
      <xdr:col>6</xdr:col>
      <xdr:colOff>1158240</xdr:colOff>
      <xdr:row>7</xdr:row>
      <xdr:rowOff>15058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B11FA28-4981-4D88-92AA-85153A107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3980" y="975360"/>
          <a:ext cx="716280" cy="70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23" zoomScaleNormal="100" workbookViewId="0">
      <selection activeCell="C11" sqref="C11"/>
    </sheetView>
  </sheetViews>
  <sheetFormatPr baseColWidth="10" defaultColWidth="9" defaultRowHeight="17"/>
  <cols>
    <col min="1" max="1" width="2.1640625" style="5" customWidth="1"/>
    <col min="2" max="2" width="13.6640625" style="5" customWidth="1"/>
    <col min="3" max="3" width="21.6640625" style="5" customWidth="1"/>
    <col min="4" max="5" width="10.1640625" style="5" customWidth="1"/>
    <col min="6" max="6" width="11.1640625" style="5" customWidth="1"/>
    <col min="7" max="7" width="17.5" style="5" customWidth="1"/>
    <col min="8" max="8" width="2.1640625" style="5" customWidth="1"/>
    <col min="9" max="16384" width="9" style="5"/>
  </cols>
  <sheetData>
    <row r="1" spans="1:9" ht="18" customHeight="1">
      <c r="A1" s="1"/>
      <c r="B1" s="2"/>
      <c r="C1" s="2"/>
      <c r="D1" s="2"/>
      <c r="E1" s="2"/>
      <c r="F1" s="2"/>
      <c r="G1" s="3">
        <f ca="1">TODAY()</f>
        <v>44305</v>
      </c>
      <c r="H1" s="4"/>
    </row>
    <row r="2" spans="1:9">
      <c r="A2" s="6"/>
      <c r="B2" s="7"/>
      <c r="C2" s="7"/>
      <c r="D2" s="7"/>
      <c r="E2" s="7"/>
      <c r="F2" s="7"/>
      <c r="G2" s="8"/>
      <c r="H2" s="9"/>
      <c r="I2" s="7"/>
    </row>
    <row r="3" spans="1:9" ht="28" thickBot="1">
      <c r="A3" s="6"/>
      <c r="B3" s="7"/>
      <c r="C3" s="10" t="s">
        <v>25</v>
      </c>
      <c r="D3" s="7"/>
      <c r="E3" s="7"/>
      <c r="F3" s="11" t="s">
        <v>26</v>
      </c>
      <c r="G3" s="12"/>
      <c r="H3" s="9"/>
    </row>
    <row r="4" spans="1:9">
      <c r="A4" s="6"/>
      <c r="B4" s="7"/>
      <c r="C4" s="7"/>
      <c r="D4" s="7"/>
      <c r="E4" s="7"/>
      <c r="F4" s="13"/>
      <c r="G4" s="7"/>
      <c r="H4" s="9"/>
    </row>
    <row r="5" spans="1:9">
      <c r="A5" s="6"/>
      <c r="B5" s="7"/>
      <c r="C5" s="7"/>
      <c r="D5" s="7"/>
      <c r="E5" s="7"/>
      <c r="F5" s="13" t="s">
        <v>9</v>
      </c>
      <c r="G5" s="7"/>
      <c r="H5" s="9"/>
    </row>
    <row r="6" spans="1:9" ht="18" customHeight="1">
      <c r="A6" s="6"/>
      <c r="B6" s="49" t="s">
        <v>12</v>
      </c>
      <c r="C6" s="49"/>
      <c r="D6" s="14" t="s">
        <v>8</v>
      </c>
      <c r="E6" s="7"/>
      <c r="F6" s="7"/>
      <c r="G6" s="7"/>
      <c r="H6" s="9"/>
    </row>
    <row r="7" spans="1:9" ht="18">
      <c r="A7" s="6"/>
      <c r="B7" s="7"/>
      <c r="C7" s="15"/>
      <c r="D7" s="7"/>
      <c r="E7" s="7"/>
      <c r="F7" s="7"/>
      <c r="G7" s="16" t="s">
        <v>13</v>
      </c>
      <c r="H7" s="9"/>
    </row>
    <row r="8" spans="1:9" ht="21.75" customHeight="1">
      <c r="A8" s="6"/>
      <c r="B8" s="17" t="s">
        <v>27</v>
      </c>
      <c r="C8" s="15"/>
      <c r="D8" s="7"/>
      <c r="E8" s="7"/>
      <c r="F8" s="7"/>
      <c r="G8" s="18" t="s">
        <v>14</v>
      </c>
      <c r="H8" s="9"/>
    </row>
    <row r="9" spans="1:9" ht="21.75" customHeight="1">
      <c r="A9" s="6"/>
      <c r="B9" s="18" t="s">
        <v>28</v>
      </c>
      <c r="C9" s="15"/>
      <c r="D9" s="7"/>
      <c r="E9" s="7"/>
      <c r="F9" s="7"/>
      <c r="G9" s="18" t="s">
        <v>15</v>
      </c>
      <c r="H9" s="9"/>
    </row>
    <row r="10" spans="1:9" ht="21.75" customHeight="1">
      <c r="A10" s="6"/>
      <c r="B10" s="17"/>
      <c r="C10" s="19"/>
      <c r="D10" s="7"/>
      <c r="E10" s="7"/>
      <c r="F10" s="7"/>
      <c r="G10" s="18" t="s">
        <v>0</v>
      </c>
      <c r="H10" s="9"/>
    </row>
    <row r="11" spans="1:9" ht="21.75" customHeight="1">
      <c r="A11" s="6"/>
      <c r="B11" s="17"/>
      <c r="C11" s="15"/>
      <c r="D11" s="7"/>
      <c r="E11" s="7"/>
      <c r="F11" s="18" t="s">
        <v>1</v>
      </c>
      <c r="G11" s="20"/>
      <c r="H11" s="9"/>
    </row>
    <row r="12" spans="1:9">
      <c r="A12" s="6"/>
      <c r="B12" s="21"/>
      <c r="C12" s="22"/>
      <c r="D12" s="7"/>
      <c r="E12" s="15"/>
      <c r="F12" s="7"/>
      <c r="G12" s="7"/>
      <c r="H12" s="9"/>
    </row>
    <row r="13" spans="1:9" ht="20">
      <c r="A13" s="6"/>
      <c r="B13" s="23" t="s">
        <v>2</v>
      </c>
      <c r="C13" s="24">
        <f>G36</f>
        <v>237600</v>
      </c>
      <c r="D13" s="7" t="s">
        <v>11</v>
      </c>
      <c r="E13" s="7"/>
      <c r="F13" s="7"/>
      <c r="G13" s="7"/>
      <c r="H13" s="9"/>
    </row>
    <row r="14" spans="1:9" ht="18" thickBot="1">
      <c r="A14" s="6"/>
      <c r="B14" s="7"/>
      <c r="C14" s="7"/>
      <c r="D14" s="7"/>
      <c r="E14" s="7"/>
      <c r="F14" s="7"/>
      <c r="G14" s="7"/>
      <c r="H14" s="9"/>
    </row>
    <row r="15" spans="1:9" ht="18" customHeight="1">
      <c r="A15" s="6"/>
      <c r="B15" s="25" t="s">
        <v>10</v>
      </c>
      <c r="C15" s="26"/>
      <c r="D15" s="27" t="s">
        <v>3</v>
      </c>
      <c r="E15" s="27" t="s">
        <v>4</v>
      </c>
      <c r="F15" s="27" t="s">
        <v>5</v>
      </c>
      <c r="G15" s="28" t="s">
        <v>6</v>
      </c>
      <c r="H15" s="9"/>
    </row>
    <row r="16" spans="1:9" ht="18" customHeight="1">
      <c r="A16" s="6"/>
      <c r="B16" s="47" t="s">
        <v>16</v>
      </c>
      <c r="C16" s="48"/>
      <c r="D16" s="29">
        <v>1</v>
      </c>
      <c r="E16" s="30" t="s">
        <v>20</v>
      </c>
      <c r="F16" s="31">
        <v>200000</v>
      </c>
      <c r="G16" s="32">
        <f>D16*F16</f>
        <v>200000</v>
      </c>
      <c r="H16" s="9"/>
    </row>
    <row r="17" spans="1:8" ht="18" customHeight="1">
      <c r="A17" s="6"/>
      <c r="B17" s="47" t="s">
        <v>17</v>
      </c>
      <c r="C17" s="48"/>
      <c r="D17" s="33">
        <v>1</v>
      </c>
      <c r="E17" s="30" t="s">
        <v>20</v>
      </c>
      <c r="F17" s="31">
        <v>10000</v>
      </c>
      <c r="G17" s="32">
        <f t="shared" ref="G17:G33" si="0">D17*F17</f>
        <v>10000</v>
      </c>
      <c r="H17" s="9"/>
    </row>
    <row r="18" spans="1:8" ht="18" customHeight="1">
      <c r="A18" s="6"/>
      <c r="B18" s="47" t="s">
        <v>18</v>
      </c>
      <c r="C18" s="48"/>
      <c r="D18" s="33">
        <v>1</v>
      </c>
      <c r="E18" s="30" t="s">
        <v>21</v>
      </c>
      <c r="F18" s="31">
        <v>5000</v>
      </c>
      <c r="G18" s="32">
        <f t="shared" si="0"/>
        <v>5000</v>
      </c>
      <c r="H18" s="9"/>
    </row>
    <row r="19" spans="1:8" ht="18" customHeight="1">
      <c r="A19" s="6"/>
      <c r="B19" s="47" t="s">
        <v>19</v>
      </c>
      <c r="C19" s="48"/>
      <c r="D19" s="33">
        <v>1</v>
      </c>
      <c r="E19" s="30" t="s">
        <v>21</v>
      </c>
      <c r="F19" s="31">
        <v>1000</v>
      </c>
      <c r="G19" s="32">
        <f t="shared" si="0"/>
        <v>1000</v>
      </c>
      <c r="H19" s="9"/>
    </row>
    <row r="20" spans="1:8" ht="18" customHeight="1">
      <c r="A20" s="6"/>
      <c r="B20" s="47"/>
      <c r="C20" s="48"/>
      <c r="D20" s="33"/>
      <c r="E20" s="30"/>
      <c r="F20" s="31">
        <v>0</v>
      </c>
      <c r="G20" s="32">
        <f t="shared" si="0"/>
        <v>0</v>
      </c>
      <c r="H20" s="9"/>
    </row>
    <row r="21" spans="1:8" ht="18" customHeight="1">
      <c r="A21" s="6"/>
      <c r="B21" s="47"/>
      <c r="C21" s="48"/>
      <c r="D21" s="33"/>
      <c r="E21" s="30"/>
      <c r="F21" s="31">
        <v>0</v>
      </c>
      <c r="G21" s="32">
        <f t="shared" si="0"/>
        <v>0</v>
      </c>
      <c r="H21" s="9"/>
    </row>
    <row r="22" spans="1:8" ht="18" customHeight="1">
      <c r="A22" s="6"/>
      <c r="B22" s="47"/>
      <c r="C22" s="48"/>
      <c r="D22" s="33"/>
      <c r="E22" s="30"/>
      <c r="F22" s="31">
        <v>0</v>
      </c>
      <c r="G22" s="32">
        <f t="shared" si="0"/>
        <v>0</v>
      </c>
      <c r="H22" s="9"/>
    </row>
    <row r="23" spans="1:8" ht="18" customHeight="1">
      <c r="A23" s="6"/>
      <c r="B23" s="47"/>
      <c r="C23" s="48"/>
      <c r="D23" s="33"/>
      <c r="E23" s="30"/>
      <c r="F23" s="31">
        <v>0</v>
      </c>
      <c r="G23" s="32">
        <f t="shared" ref="G23:G28" si="1">D23*F23</f>
        <v>0</v>
      </c>
      <c r="H23" s="9"/>
    </row>
    <row r="24" spans="1:8" ht="18" customHeight="1">
      <c r="A24" s="6"/>
      <c r="B24" s="47"/>
      <c r="C24" s="48"/>
      <c r="D24" s="33"/>
      <c r="E24" s="30"/>
      <c r="F24" s="31">
        <v>0</v>
      </c>
      <c r="G24" s="32">
        <f t="shared" si="1"/>
        <v>0</v>
      </c>
      <c r="H24" s="9"/>
    </row>
    <row r="25" spans="1:8" ht="18" customHeight="1">
      <c r="A25" s="6"/>
      <c r="B25" s="47"/>
      <c r="C25" s="48"/>
      <c r="D25" s="33"/>
      <c r="E25" s="30"/>
      <c r="F25" s="31">
        <v>0</v>
      </c>
      <c r="G25" s="32">
        <f t="shared" si="1"/>
        <v>0</v>
      </c>
      <c r="H25" s="9"/>
    </row>
    <row r="26" spans="1:8" ht="18" customHeight="1">
      <c r="A26" s="6"/>
      <c r="B26" s="47"/>
      <c r="C26" s="48"/>
      <c r="D26" s="33"/>
      <c r="E26" s="30"/>
      <c r="F26" s="31">
        <v>0</v>
      </c>
      <c r="G26" s="32">
        <f t="shared" si="1"/>
        <v>0</v>
      </c>
      <c r="H26" s="9"/>
    </row>
    <row r="27" spans="1:8" ht="18" customHeight="1">
      <c r="A27" s="6"/>
      <c r="B27" s="47"/>
      <c r="C27" s="48"/>
      <c r="D27" s="33"/>
      <c r="E27" s="30"/>
      <c r="F27" s="31">
        <v>0</v>
      </c>
      <c r="G27" s="32">
        <f t="shared" si="1"/>
        <v>0</v>
      </c>
      <c r="H27" s="9"/>
    </row>
    <row r="28" spans="1:8" ht="18" customHeight="1">
      <c r="A28" s="6"/>
      <c r="B28" s="47"/>
      <c r="C28" s="48"/>
      <c r="D28" s="33"/>
      <c r="E28" s="30"/>
      <c r="F28" s="31">
        <v>0</v>
      </c>
      <c r="G28" s="32">
        <f t="shared" si="1"/>
        <v>0</v>
      </c>
      <c r="H28" s="9"/>
    </row>
    <row r="29" spans="1:8" ht="18" customHeight="1">
      <c r="A29" s="6"/>
      <c r="B29" s="47"/>
      <c r="C29" s="48"/>
      <c r="D29" s="33"/>
      <c r="E29" s="30"/>
      <c r="F29" s="31">
        <v>0</v>
      </c>
      <c r="G29" s="32">
        <f t="shared" si="0"/>
        <v>0</v>
      </c>
      <c r="H29" s="9"/>
    </row>
    <row r="30" spans="1:8" ht="18" customHeight="1">
      <c r="A30" s="6"/>
      <c r="B30" s="47"/>
      <c r="C30" s="48"/>
      <c r="D30" s="33"/>
      <c r="E30" s="30"/>
      <c r="F30" s="31">
        <v>0</v>
      </c>
      <c r="G30" s="32">
        <f t="shared" si="0"/>
        <v>0</v>
      </c>
      <c r="H30" s="9"/>
    </row>
    <row r="31" spans="1:8" ht="18" customHeight="1">
      <c r="A31" s="6"/>
      <c r="B31" s="47"/>
      <c r="C31" s="48"/>
      <c r="D31" s="33"/>
      <c r="E31" s="30"/>
      <c r="F31" s="31">
        <v>0</v>
      </c>
      <c r="G31" s="32">
        <f t="shared" si="0"/>
        <v>0</v>
      </c>
      <c r="H31" s="9"/>
    </row>
    <row r="32" spans="1:8" ht="18" customHeight="1">
      <c r="A32" s="6"/>
      <c r="B32" s="47"/>
      <c r="C32" s="48"/>
      <c r="D32" s="33"/>
      <c r="E32" s="30"/>
      <c r="F32" s="31">
        <v>0</v>
      </c>
      <c r="G32" s="32">
        <f t="shared" si="0"/>
        <v>0</v>
      </c>
      <c r="H32" s="9"/>
    </row>
    <row r="33" spans="1:8" ht="18" customHeight="1" thickBot="1">
      <c r="A33" s="6"/>
      <c r="B33" s="50"/>
      <c r="C33" s="51"/>
      <c r="D33" s="34"/>
      <c r="E33" s="35"/>
      <c r="F33" s="31">
        <v>0</v>
      </c>
      <c r="G33" s="32">
        <f t="shared" si="0"/>
        <v>0</v>
      </c>
      <c r="H33" s="9"/>
    </row>
    <row r="34" spans="1:8" ht="16.5" customHeight="1">
      <c r="A34" s="6"/>
      <c r="B34" s="36"/>
      <c r="C34" s="7"/>
      <c r="D34" s="37"/>
      <c r="E34" s="38"/>
      <c r="F34" s="42" t="s">
        <v>7</v>
      </c>
      <c r="G34" s="32">
        <f>SUM(G16:G33)</f>
        <v>216000</v>
      </c>
      <c r="H34" s="9"/>
    </row>
    <row r="35" spans="1:8" ht="16.5" customHeight="1" thickBot="1">
      <c r="A35" s="6"/>
      <c r="B35" s="36"/>
      <c r="C35" s="7"/>
      <c r="D35" s="39"/>
      <c r="E35" s="38"/>
      <c r="F35" s="45" t="s">
        <v>22</v>
      </c>
      <c r="G35" s="44">
        <f>G34*10%</f>
        <v>21600</v>
      </c>
      <c r="H35" s="9"/>
    </row>
    <row r="36" spans="1:8" ht="21" customHeight="1" thickBot="1">
      <c r="A36" s="6"/>
      <c r="B36" s="36"/>
      <c r="C36" s="7"/>
      <c r="D36" s="39"/>
      <c r="E36" s="38"/>
      <c r="F36" s="43" t="s">
        <v>2</v>
      </c>
      <c r="G36" s="44">
        <f>G34+G35</f>
        <v>237600</v>
      </c>
      <c r="H36" s="9"/>
    </row>
    <row r="37" spans="1:8" ht="18" thickBot="1">
      <c r="A37" s="40"/>
      <c r="B37" s="12"/>
      <c r="C37" s="12"/>
      <c r="D37" s="12"/>
      <c r="E37" s="12"/>
      <c r="F37" s="12"/>
      <c r="G37" s="12"/>
      <c r="H37" s="41"/>
    </row>
    <row r="38" spans="1:8">
      <c r="A38" s="7"/>
      <c r="B38" s="7"/>
      <c r="C38" s="7"/>
      <c r="D38" s="7"/>
      <c r="E38" s="7"/>
    </row>
  </sheetData>
  <mergeCells count="19">
    <mergeCell ref="B32:C32"/>
    <mergeCell ref="B33:C33"/>
    <mergeCell ref="B23:C23"/>
    <mergeCell ref="B24:C24"/>
    <mergeCell ref="B25:C25"/>
    <mergeCell ref="B26:C26"/>
    <mergeCell ref="B27:C27"/>
    <mergeCell ref="B31:C31"/>
    <mergeCell ref="B21:C21"/>
    <mergeCell ref="B22:C22"/>
    <mergeCell ref="B28:C28"/>
    <mergeCell ref="B29:C29"/>
    <mergeCell ref="B30:C30"/>
    <mergeCell ref="B20:C20"/>
    <mergeCell ref="B6:C6"/>
    <mergeCell ref="B16:C16"/>
    <mergeCell ref="B17:C17"/>
    <mergeCell ref="B18:C18"/>
    <mergeCell ref="B19:C19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CAC1-5CB9-4FAC-A25D-FD332B94A006}">
  <dimension ref="A1:I38"/>
  <sheetViews>
    <sheetView zoomScaleNormal="100" workbookViewId="0">
      <selection activeCell="K13" sqref="K13"/>
    </sheetView>
  </sheetViews>
  <sheetFormatPr baseColWidth="10" defaultColWidth="9" defaultRowHeight="17"/>
  <cols>
    <col min="1" max="1" width="2.1640625" style="5" customWidth="1"/>
    <col min="2" max="2" width="13.6640625" style="5" customWidth="1"/>
    <col min="3" max="3" width="21.6640625" style="5" customWidth="1"/>
    <col min="4" max="5" width="10.1640625" style="5" customWidth="1"/>
    <col min="6" max="6" width="11.1640625" style="5" customWidth="1"/>
    <col min="7" max="7" width="17.5" style="5" customWidth="1"/>
    <col min="8" max="8" width="2.1640625" style="5" customWidth="1"/>
    <col min="9" max="16384" width="9" style="5"/>
  </cols>
  <sheetData>
    <row r="1" spans="1:9" ht="18" customHeight="1">
      <c r="A1" s="1"/>
      <c r="B1" s="2"/>
      <c r="C1" s="2"/>
      <c r="D1" s="2"/>
      <c r="E1" s="2"/>
      <c r="F1" s="2"/>
      <c r="G1" s="3">
        <f ca="1">TODAY()</f>
        <v>44305</v>
      </c>
      <c r="H1" s="4"/>
    </row>
    <row r="2" spans="1:9">
      <c r="A2" s="6"/>
      <c r="B2" s="7"/>
      <c r="C2" s="7"/>
      <c r="D2" s="7"/>
      <c r="E2" s="7"/>
      <c r="F2" s="7"/>
      <c r="G2" s="8"/>
      <c r="H2" s="9"/>
      <c r="I2" s="7"/>
    </row>
    <row r="3" spans="1:9" ht="28" thickBot="1">
      <c r="A3" s="6"/>
      <c r="B3" s="7"/>
      <c r="C3" s="10" t="s">
        <v>25</v>
      </c>
      <c r="D3" s="7"/>
      <c r="E3" s="7"/>
      <c r="F3" s="11" t="s">
        <v>26</v>
      </c>
      <c r="G3" s="12"/>
      <c r="H3" s="9"/>
    </row>
    <row r="4" spans="1:9" ht="18">
      <c r="A4" s="6"/>
      <c r="B4" s="7"/>
      <c r="C4" s="46" t="s">
        <v>24</v>
      </c>
      <c r="D4" s="7"/>
      <c r="E4" s="7"/>
      <c r="F4" s="13"/>
      <c r="G4" s="7"/>
      <c r="H4" s="9"/>
    </row>
    <row r="5" spans="1:9">
      <c r="A5" s="6"/>
      <c r="B5" s="7"/>
      <c r="C5" s="7"/>
      <c r="D5" s="7"/>
      <c r="E5" s="7"/>
      <c r="F5" s="13" t="s">
        <v>9</v>
      </c>
      <c r="G5" s="7"/>
      <c r="H5" s="9"/>
    </row>
    <row r="6" spans="1:9" ht="18" customHeight="1">
      <c r="A6" s="6"/>
      <c r="B6" s="49" t="s">
        <v>12</v>
      </c>
      <c r="C6" s="49"/>
      <c r="D6" s="14" t="s">
        <v>8</v>
      </c>
      <c r="E6" s="7"/>
      <c r="F6" s="7"/>
      <c r="G6" s="7"/>
      <c r="H6" s="9"/>
    </row>
    <row r="7" spans="1:9" ht="18">
      <c r="A7" s="6"/>
      <c r="B7" s="7"/>
      <c r="C7" s="15"/>
      <c r="D7" s="7"/>
      <c r="E7" s="7"/>
      <c r="F7" s="7"/>
      <c r="G7" s="16" t="s">
        <v>13</v>
      </c>
      <c r="H7" s="9"/>
    </row>
    <row r="8" spans="1:9" ht="21.75" customHeight="1">
      <c r="A8" s="6"/>
      <c r="B8" s="17" t="s">
        <v>27</v>
      </c>
      <c r="C8" s="15"/>
      <c r="D8" s="7"/>
      <c r="E8" s="7"/>
      <c r="F8" s="7"/>
      <c r="G8" s="18" t="s">
        <v>14</v>
      </c>
      <c r="H8" s="9"/>
    </row>
    <row r="9" spans="1:9" ht="21.75" customHeight="1">
      <c r="A9" s="6"/>
      <c r="B9" s="18" t="s">
        <v>28</v>
      </c>
      <c r="C9" s="15"/>
      <c r="D9" s="7"/>
      <c r="E9" s="7"/>
      <c r="F9" s="7"/>
      <c r="G9" s="18" t="s">
        <v>15</v>
      </c>
      <c r="H9" s="9"/>
    </row>
    <row r="10" spans="1:9" ht="21.75" customHeight="1">
      <c r="A10" s="6"/>
      <c r="B10" s="17"/>
      <c r="C10" s="19"/>
      <c r="D10" s="7"/>
      <c r="E10" s="7"/>
      <c r="F10" s="7"/>
      <c r="G10" s="18" t="s">
        <v>0</v>
      </c>
      <c r="H10" s="9"/>
    </row>
    <row r="11" spans="1:9" ht="21.75" customHeight="1">
      <c r="A11" s="6"/>
      <c r="B11" s="17"/>
      <c r="C11" s="15"/>
      <c r="D11" s="7"/>
      <c r="E11" s="7"/>
      <c r="F11" s="18" t="s">
        <v>1</v>
      </c>
      <c r="G11" s="20"/>
      <c r="H11" s="9"/>
    </row>
    <row r="12" spans="1:9">
      <c r="A12" s="6"/>
      <c r="B12" s="21"/>
      <c r="C12" s="22"/>
      <c r="D12" s="7"/>
      <c r="E12" s="15"/>
      <c r="F12" s="7"/>
      <c r="G12" s="7"/>
      <c r="H12" s="9"/>
    </row>
    <row r="13" spans="1:9" ht="20">
      <c r="A13" s="6"/>
      <c r="B13" s="23" t="s">
        <v>2</v>
      </c>
      <c r="C13" s="24">
        <f>G36</f>
        <v>233280</v>
      </c>
      <c r="D13" s="7" t="s">
        <v>11</v>
      </c>
      <c r="E13" s="7"/>
      <c r="F13" s="7"/>
      <c r="G13" s="7"/>
      <c r="H13" s="9"/>
    </row>
    <row r="14" spans="1:9" ht="18" thickBot="1">
      <c r="A14" s="6"/>
      <c r="B14" s="7"/>
      <c r="C14" s="7"/>
      <c r="D14" s="7"/>
      <c r="E14" s="7"/>
      <c r="F14" s="7"/>
      <c r="G14" s="7"/>
      <c r="H14" s="9"/>
    </row>
    <row r="15" spans="1:9" ht="18" customHeight="1">
      <c r="A15" s="6"/>
      <c r="B15" s="25" t="s">
        <v>10</v>
      </c>
      <c r="C15" s="26"/>
      <c r="D15" s="27" t="s">
        <v>3</v>
      </c>
      <c r="E15" s="27" t="s">
        <v>4</v>
      </c>
      <c r="F15" s="27" t="s">
        <v>5</v>
      </c>
      <c r="G15" s="28" t="s">
        <v>6</v>
      </c>
      <c r="H15" s="9"/>
    </row>
    <row r="16" spans="1:9" ht="18" customHeight="1">
      <c r="A16" s="6"/>
      <c r="B16" s="47" t="s">
        <v>16</v>
      </c>
      <c r="C16" s="48"/>
      <c r="D16" s="29">
        <v>1</v>
      </c>
      <c r="E16" s="30" t="s">
        <v>20</v>
      </c>
      <c r="F16" s="31">
        <v>200000</v>
      </c>
      <c r="G16" s="32">
        <f>D16*F16</f>
        <v>200000</v>
      </c>
      <c r="H16" s="9"/>
    </row>
    <row r="17" spans="1:8" ht="18" customHeight="1">
      <c r="A17" s="6"/>
      <c r="B17" s="47" t="s">
        <v>17</v>
      </c>
      <c r="C17" s="48"/>
      <c r="D17" s="33">
        <v>1</v>
      </c>
      <c r="E17" s="30" t="s">
        <v>20</v>
      </c>
      <c r="F17" s="31">
        <v>10000</v>
      </c>
      <c r="G17" s="32">
        <f t="shared" ref="G17:G33" si="0">D17*F17</f>
        <v>10000</v>
      </c>
      <c r="H17" s="9"/>
    </row>
    <row r="18" spans="1:8" ht="18" customHeight="1">
      <c r="A18" s="6"/>
      <c r="B18" s="47" t="s">
        <v>18</v>
      </c>
      <c r="C18" s="48"/>
      <c r="D18" s="33">
        <v>1</v>
      </c>
      <c r="E18" s="30" t="s">
        <v>21</v>
      </c>
      <c r="F18" s="31">
        <v>5000</v>
      </c>
      <c r="G18" s="32">
        <f t="shared" si="0"/>
        <v>5000</v>
      </c>
      <c r="H18" s="9"/>
    </row>
    <row r="19" spans="1:8" ht="18" customHeight="1">
      <c r="A19" s="6"/>
      <c r="B19" s="47" t="s">
        <v>19</v>
      </c>
      <c r="C19" s="48"/>
      <c r="D19" s="33">
        <v>1</v>
      </c>
      <c r="E19" s="30" t="s">
        <v>21</v>
      </c>
      <c r="F19" s="31">
        <v>1000</v>
      </c>
      <c r="G19" s="32">
        <f t="shared" si="0"/>
        <v>1000</v>
      </c>
      <c r="H19" s="9"/>
    </row>
    <row r="20" spans="1:8" ht="18" customHeight="1">
      <c r="A20" s="6"/>
      <c r="B20" s="47"/>
      <c r="C20" s="48"/>
      <c r="D20" s="33"/>
      <c r="E20" s="30"/>
      <c r="F20" s="31">
        <v>0</v>
      </c>
      <c r="G20" s="32">
        <f t="shared" si="0"/>
        <v>0</v>
      </c>
      <c r="H20" s="9"/>
    </row>
    <row r="21" spans="1:8" ht="18" customHeight="1">
      <c r="A21" s="6"/>
      <c r="B21" s="47"/>
      <c r="C21" s="48"/>
      <c r="D21" s="33"/>
      <c r="E21" s="30"/>
      <c r="F21" s="31">
        <v>0</v>
      </c>
      <c r="G21" s="32">
        <f t="shared" si="0"/>
        <v>0</v>
      </c>
      <c r="H21" s="9"/>
    </row>
    <row r="22" spans="1:8" ht="18" customHeight="1">
      <c r="A22" s="6"/>
      <c r="B22" s="47"/>
      <c r="C22" s="48"/>
      <c r="D22" s="33"/>
      <c r="E22" s="30"/>
      <c r="F22" s="31">
        <v>0</v>
      </c>
      <c r="G22" s="32">
        <f t="shared" si="0"/>
        <v>0</v>
      </c>
      <c r="H22" s="9"/>
    </row>
    <row r="23" spans="1:8" ht="18" customHeight="1">
      <c r="A23" s="6"/>
      <c r="B23" s="47"/>
      <c r="C23" s="48"/>
      <c r="D23" s="33"/>
      <c r="E23" s="30"/>
      <c r="F23" s="31">
        <v>0</v>
      </c>
      <c r="G23" s="32">
        <f t="shared" si="0"/>
        <v>0</v>
      </c>
      <c r="H23" s="9"/>
    </row>
    <row r="24" spans="1:8" ht="18" customHeight="1">
      <c r="A24" s="6"/>
      <c r="B24" s="47"/>
      <c r="C24" s="48"/>
      <c r="D24" s="33"/>
      <c r="E24" s="30"/>
      <c r="F24" s="31">
        <v>0</v>
      </c>
      <c r="G24" s="32">
        <f t="shared" si="0"/>
        <v>0</v>
      </c>
      <c r="H24" s="9"/>
    </row>
    <row r="25" spans="1:8" ht="18" customHeight="1">
      <c r="A25" s="6"/>
      <c r="B25" s="47"/>
      <c r="C25" s="48"/>
      <c r="D25" s="33"/>
      <c r="E25" s="30"/>
      <c r="F25" s="31">
        <v>0</v>
      </c>
      <c r="G25" s="32">
        <f t="shared" si="0"/>
        <v>0</v>
      </c>
      <c r="H25" s="9"/>
    </row>
    <row r="26" spans="1:8" ht="18" customHeight="1">
      <c r="A26" s="6"/>
      <c r="B26" s="47"/>
      <c r="C26" s="48"/>
      <c r="D26" s="33"/>
      <c r="E26" s="30"/>
      <c r="F26" s="31">
        <v>0</v>
      </c>
      <c r="G26" s="32">
        <f t="shared" si="0"/>
        <v>0</v>
      </c>
      <c r="H26" s="9"/>
    </row>
    <row r="27" spans="1:8" ht="18" customHeight="1">
      <c r="A27" s="6"/>
      <c r="B27" s="47"/>
      <c r="C27" s="48"/>
      <c r="D27" s="33"/>
      <c r="E27" s="30"/>
      <c r="F27" s="31">
        <v>0</v>
      </c>
      <c r="G27" s="32">
        <f t="shared" si="0"/>
        <v>0</v>
      </c>
      <c r="H27" s="9"/>
    </row>
    <row r="28" spans="1:8" ht="18" customHeight="1">
      <c r="A28" s="6"/>
      <c r="B28" s="47"/>
      <c r="C28" s="48"/>
      <c r="D28" s="33"/>
      <c r="E28" s="30"/>
      <c r="F28" s="31">
        <v>0</v>
      </c>
      <c r="G28" s="32">
        <f t="shared" si="0"/>
        <v>0</v>
      </c>
      <c r="H28" s="9"/>
    </row>
    <row r="29" spans="1:8" ht="18" customHeight="1">
      <c r="A29" s="6"/>
      <c r="B29" s="47"/>
      <c r="C29" s="48"/>
      <c r="D29" s="33"/>
      <c r="E29" s="30"/>
      <c r="F29" s="31">
        <v>0</v>
      </c>
      <c r="G29" s="32">
        <f t="shared" si="0"/>
        <v>0</v>
      </c>
      <c r="H29" s="9"/>
    </row>
    <row r="30" spans="1:8" ht="18" customHeight="1">
      <c r="A30" s="6"/>
      <c r="B30" s="47"/>
      <c r="C30" s="48"/>
      <c r="D30" s="33"/>
      <c r="E30" s="30"/>
      <c r="F30" s="31">
        <v>0</v>
      </c>
      <c r="G30" s="32">
        <f t="shared" si="0"/>
        <v>0</v>
      </c>
      <c r="H30" s="9"/>
    </row>
    <row r="31" spans="1:8" ht="18" customHeight="1">
      <c r="A31" s="6"/>
      <c r="B31" s="47"/>
      <c r="C31" s="48"/>
      <c r="D31" s="33"/>
      <c r="E31" s="30"/>
      <c r="F31" s="31">
        <v>0</v>
      </c>
      <c r="G31" s="32">
        <f t="shared" si="0"/>
        <v>0</v>
      </c>
      <c r="H31" s="9"/>
    </row>
    <row r="32" spans="1:8" ht="18" customHeight="1">
      <c r="A32" s="6"/>
      <c r="B32" s="47"/>
      <c r="C32" s="48"/>
      <c r="D32" s="33"/>
      <c r="E32" s="30"/>
      <c r="F32" s="31">
        <v>0</v>
      </c>
      <c r="G32" s="32">
        <f t="shared" si="0"/>
        <v>0</v>
      </c>
      <c r="H32" s="9"/>
    </row>
    <row r="33" spans="1:8" ht="18" customHeight="1" thickBot="1">
      <c r="A33" s="6"/>
      <c r="B33" s="50"/>
      <c r="C33" s="51"/>
      <c r="D33" s="34"/>
      <c r="E33" s="35"/>
      <c r="F33" s="31">
        <v>0</v>
      </c>
      <c r="G33" s="32">
        <f t="shared" si="0"/>
        <v>0</v>
      </c>
      <c r="H33" s="9"/>
    </row>
    <row r="34" spans="1:8" ht="16.5" customHeight="1">
      <c r="A34" s="6"/>
      <c r="B34" s="36"/>
      <c r="C34" s="7"/>
      <c r="D34" s="37"/>
      <c r="E34" s="38"/>
      <c r="F34" s="42" t="s">
        <v>7</v>
      </c>
      <c r="G34" s="32">
        <f>SUM(G16:G33)</f>
        <v>216000</v>
      </c>
      <c r="H34" s="9"/>
    </row>
    <row r="35" spans="1:8" ht="16.5" customHeight="1" thickBot="1">
      <c r="A35" s="6"/>
      <c r="B35" s="36"/>
      <c r="C35" s="7"/>
      <c r="D35" s="39"/>
      <c r="E35" s="38"/>
      <c r="F35" s="45" t="s">
        <v>23</v>
      </c>
      <c r="G35" s="44">
        <f>G34*8%</f>
        <v>17280</v>
      </c>
      <c r="H35" s="9"/>
    </row>
    <row r="36" spans="1:8" ht="21" customHeight="1" thickBot="1">
      <c r="A36" s="6"/>
      <c r="B36" s="36"/>
      <c r="C36" s="7"/>
      <c r="D36" s="39"/>
      <c r="E36" s="38"/>
      <c r="F36" s="43" t="s">
        <v>2</v>
      </c>
      <c r="G36" s="44">
        <f>G34+G35</f>
        <v>233280</v>
      </c>
      <c r="H36" s="9"/>
    </row>
    <row r="37" spans="1:8" ht="18" thickBot="1">
      <c r="A37" s="40"/>
      <c r="B37" s="12"/>
      <c r="C37" s="12"/>
      <c r="D37" s="12"/>
      <c r="E37" s="12"/>
      <c r="F37" s="12"/>
      <c r="G37" s="12"/>
      <c r="H37" s="41"/>
    </row>
    <row r="38" spans="1:8">
      <c r="A38" s="7"/>
      <c r="B38" s="7"/>
      <c r="C38" s="7"/>
      <c r="D38" s="7"/>
      <c r="E38" s="7"/>
    </row>
  </sheetData>
  <mergeCells count="19">
    <mergeCell ref="B33:C33"/>
    <mergeCell ref="B27:C27"/>
    <mergeCell ref="B28:C28"/>
    <mergeCell ref="B29:C29"/>
    <mergeCell ref="B30:C30"/>
    <mergeCell ref="B31:C31"/>
    <mergeCell ref="B32:C32"/>
    <mergeCell ref="B26:C26"/>
    <mergeCell ref="B6:C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見積書⑦</vt:lpstr>
      <vt:lpstr>見積書⑦（８％）</vt:lpstr>
      <vt:lpstr>見積書⑦!Print_Area</vt:lpstr>
      <vt:lpstr>'見積書⑦（８％）'!Print_Area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見積書テンプレート</dc:subject>
  <dc:creator/>
  <cp:lastPrinted>2020-01-30T10:06:55Z</cp:lastPrinted>
  <dcterms:created xsi:type="dcterms:W3CDTF">2001-05-31T07:03:31Z</dcterms:created>
  <dcterms:modified xsi:type="dcterms:W3CDTF">2021-04-19T00:25:14Z</dcterms:modified>
</cp:coreProperties>
</file>