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13_ncr:1_{E300A15F-04FA-4E80-9F6F-5D92CDCCF6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請求書①" sheetId="1" r:id="rId1"/>
    <sheet name="請求書①(8%)" sheetId="2" r:id="rId2"/>
  </sheets>
  <definedNames>
    <definedName name="_xlnm.Print_Area" localSheetId="0">請求書①!$A$1:$E$43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 l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34" i="2" s="1"/>
  <c r="E35" i="2" s="1"/>
  <c r="E36" i="2" l="1"/>
  <c r="C14" i="2" s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 l="1"/>
  <c r="E35" i="1" s="1"/>
  <c r="E36" i="1" l="1"/>
  <c r="C14" i="1" s="1"/>
</calcChain>
</file>

<file path=xl/sharedStrings.xml><?xml version="1.0" encoding="utf-8"?>
<sst xmlns="http://schemas.openxmlformats.org/spreadsheetml/2006/main" count="30" uniqueCount="17">
  <si>
    <t>品　　名</t>
  </si>
  <si>
    <t>数　　量</t>
  </si>
  <si>
    <t>単　　価</t>
  </si>
  <si>
    <t>金　　額</t>
  </si>
  <si>
    <t>小計</t>
  </si>
  <si>
    <t>合計</t>
  </si>
  <si>
    <t>合計金額</t>
  </si>
  <si>
    <t>(消費税等込)</t>
  </si>
  <si>
    <t>エクセルでの書類管理にお困りのあなた！</t>
    <phoneticPr fontId="2"/>
  </si>
  <si>
    <t>簡単に書類を作成、管理できるMakeLeaps</t>
    <phoneticPr fontId="2"/>
  </si>
  <si>
    <t>登録は100％無料だから、今すぐ始められる</t>
    <phoneticPr fontId="2"/>
  </si>
  <si>
    <t>約1万社が利用する大人気ツール</t>
    <phoneticPr fontId="2"/>
  </si>
  <si>
    <t>消費税等(10%)</t>
    <phoneticPr fontId="2"/>
  </si>
  <si>
    <t>消費税等(8%)</t>
    <phoneticPr fontId="2"/>
  </si>
  <si>
    <t>請求書</t>
    <rPh sb="0" eb="3">
      <t>セイキュウショ</t>
    </rPh>
    <phoneticPr fontId="2"/>
  </si>
  <si>
    <r>
      <t>請求書</t>
    </r>
    <r>
      <rPr>
        <b/>
        <sz val="11"/>
        <rFont val="ＭＳ Ｐゴシック"/>
        <family val="3"/>
        <charset val="128"/>
      </rPr>
      <t>（軽減税率対象）</t>
    </r>
    <phoneticPr fontId="2"/>
  </si>
  <si>
    <t>振込先</t>
    <rPh sb="0" eb="3">
      <t>フリコミサキ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</si>
</sst>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_ "/>
    <numFmt numFmtId="177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76" fontId="8" fillId="2" borderId="8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centerContinuous" vertical="center"/>
    </xf>
    <xf numFmtId="176" fontId="3" fillId="2" borderId="9" xfId="0" applyNumberFormat="1" applyFont="1" applyFill="1" applyBorder="1" applyAlignment="1">
      <alignment horizontal="centerContinuous" vertical="center"/>
    </xf>
    <xf numFmtId="176" fontId="3" fillId="2" borderId="10" xfId="0" applyNumberFormat="1" applyFont="1" applyFill="1" applyBorder="1" applyAlignment="1">
      <alignment horizontal="centerContinuous" vertical="center"/>
    </xf>
    <xf numFmtId="176" fontId="3" fillId="2" borderId="11" xfId="0" applyNumberFormat="1" applyFont="1" applyFill="1" applyBorder="1" applyAlignment="1">
      <alignment horizontal="centerContinuous" vertical="center"/>
    </xf>
    <xf numFmtId="176" fontId="3" fillId="2" borderId="12" xfId="0" applyNumberFormat="1" applyFont="1" applyFill="1" applyBorder="1" applyAlignment="1">
      <alignment horizontal="centerContinuous" vertical="center"/>
    </xf>
    <xf numFmtId="176" fontId="3" fillId="2" borderId="13" xfId="0" applyNumberFormat="1" applyFont="1" applyFill="1" applyBorder="1" applyAlignment="1">
      <alignment horizontal="centerContinuous"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 vertical="center"/>
    </xf>
    <xf numFmtId="6" fontId="3" fillId="2" borderId="0" xfId="1" applyFont="1" applyFill="1" applyAlignment="1">
      <alignment vertical="center"/>
    </xf>
    <xf numFmtId="6" fontId="0" fillId="2" borderId="0" xfId="1" applyFont="1" applyFill="1" applyAlignment="1">
      <alignment vertical="center"/>
    </xf>
    <xf numFmtId="6" fontId="3" fillId="2" borderId="0" xfId="1" applyFont="1" applyFill="1" applyAlignment="1">
      <alignment horizontal="left" vertical="center"/>
    </xf>
    <xf numFmtId="6" fontId="3" fillId="2" borderId="15" xfId="1" applyFont="1" applyFill="1" applyBorder="1" applyAlignment="1">
      <alignment horizontal="center" vertical="center"/>
    </xf>
    <xf numFmtId="6" fontId="8" fillId="2" borderId="16" xfId="1" applyFont="1" applyFill="1" applyBorder="1" applyAlignment="1">
      <alignment vertical="center"/>
    </xf>
    <xf numFmtId="6" fontId="8" fillId="2" borderId="17" xfId="1" applyFont="1" applyFill="1" applyBorder="1" applyAlignment="1">
      <alignment vertical="center"/>
    </xf>
    <xf numFmtId="6" fontId="3" fillId="2" borderId="15" xfId="1" applyFont="1" applyFill="1" applyBorder="1" applyAlignment="1">
      <alignment vertical="center"/>
    </xf>
    <xf numFmtId="6" fontId="3" fillId="2" borderId="18" xfId="1" applyFont="1" applyFill="1" applyBorder="1" applyAlignment="1">
      <alignment vertical="center"/>
    </xf>
    <xf numFmtId="6" fontId="3" fillId="2" borderId="19" xfId="1" applyFont="1" applyFill="1" applyBorder="1" applyAlignment="1">
      <alignment vertical="center"/>
    </xf>
    <xf numFmtId="6" fontId="0" fillId="2" borderId="20" xfId="1" applyFont="1" applyFill="1" applyBorder="1" applyAlignment="1">
      <alignment vertical="center"/>
    </xf>
    <xf numFmtId="6" fontId="0" fillId="2" borderId="21" xfId="1" applyFont="1" applyFill="1" applyBorder="1" applyAlignment="1">
      <alignment horizontal="centerContinuous" vertical="center"/>
    </xf>
    <xf numFmtId="6" fontId="0" fillId="2" borderId="4" xfId="1" applyFont="1" applyFill="1" applyBorder="1" applyAlignment="1">
      <alignment horizontal="centerContinuous" vertical="center"/>
    </xf>
    <xf numFmtId="0" fontId="10" fillId="3" borderId="1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3" fillId="2" borderId="0" xfId="1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 vertical="center"/>
    </xf>
    <xf numFmtId="5" fontId="12" fillId="2" borderId="1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5" fontId="7" fillId="2" borderId="1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5</xdr:row>
      <xdr:rowOff>176434</xdr:rowOff>
    </xdr:from>
    <xdr:to>
      <xdr:col>4</xdr:col>
      <xdr:colOff>1089660</xdr:colOff>
      <xdr:row>11</xdr:row>
      <xdr:rowOff>129540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2D649A70-38C6-4DFE-8D1B-53F07B33B629}"/>
            </a:ext>
          </a:extLst>
        </xdr:cNvPr>
        <xdr:cNvSpPr txBox="1"/>
      </xdr:nvSpPr>
      <xdr:spPr>
        <a:xfrm>
          <a:off x="3482340" y="1426114"/>
          <a:ext cx="2019300" cy="10580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3</xdr:col>
      <xdr:colOff>966930</xdr:colOff>
      <xdr:row>3</xdr:row>
      <xdr:rowOff>220980</xdr:rowOff>
    </xdr:from>
    <xdr:to>
      <xdr:col>4</xdr:col>
      <xdr:colOff>612186</xdr:colOff>
      <xdr:row>7</xdr:row>
      <xdr:rowOff>105917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2F65D908-247C-401D-BB73-68A471123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5910" y="1066800"/>
          <a:ext cx="788256" cy="7231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972820</xdr:colOff>
      <xdr:row>12</xdr:row>
      <xdr:rowOff>93980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9562F5B-725C-4F0D-B4B6-E8B3C7029B3D}"/>
            </a:ext>
          </a:extLst>
        </xdr:cNvPr>
        <xdr:cNvSpPr txBox="1"/>
      </xdr:nvSpPr>
      <xdr:spPr>
        <a:xfrm>
          <a:off x="0" y="845820"/>
          <a:ext cx="2169160" cy="1770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>
    <xdr:from>
      <xdr:col>1</xdr:col>
      <xdr:colOff>129540</xdr:colOff>
      <xdr:row>37</xdr:row>
      <xdr:rowOff>38100</xdr:rowOff>
    </xdr:from>
    <xdr:to>
      <xdr:col>3</xdr:col>
      <xdr:colOff>53340</xdr:colOff>
      <xdr:row>41</xdr:row>
      <xdr:rowOff>83820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7C7BF5AC-BF67-48F9-A5B3-599F31B89DAE}"/>
            </a:ext>
          </a:extLst>
        </xdr:cNvPr>
        <xdr:cNvSpPr txBox="1"/>
      </xdr:nvSpPr>
      <xdr:spPr>
        <a:xfrm>
          <a:off x="1325880" y="7886700"/>
          <a:ext cx="19964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〇〇〇〇銀行〇〇支店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r>
            <a:rPr lang="ja-JP" altLang="en-US" sz="1100">
              <a:latin typeface="ＭＳ 明朝"/>
              <a:ea typeface="ＭＳ 明朝"/>
              <a:cs typeface="ＭＳ 明朝"/>
            </a:rPr>
            <a:t>普通口座　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>No.0000000</a:t>
          </a:r>
        </a:p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5</xdr:row>
      <xdr:rowOff>153574</xdr:rowOff>
    </xdr:from>
    <xdr:to>
      <xdr:col>4</xdr:col>
      <xdr:colOff>1028700</xdr:colOff>
      <xdr:row>11</xdr:row>
      <xdr:rowOff>121920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50A56794-E8DC-460A-890B-4B4E8DD12AF7}"/>
            </a:ext>
          </a:extLst>
        </xdr:cNvPr>
        <xdr:cNvSpPr txBox="1"/>
      </xdr:nvSpPr>
      <xdr:spPr>
        <a:xfrm>
          <a:off x="3444240" y="1403254"/>
          <a:ext cx="1996440" cy="10732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3</xdr:col>
      <xdr:colOff>1126950</xdr:colOff>
      <xdr:row>3</xdr:row>
      <xdr:rowOff>129540</xdr:rowOff>
    </xdr:from>
    <xdr:to>
      <xdr:col>4</xdr:col>
      <xdr:colOff>779826</xdr:colOff>
      <xdr:row>7</xdr:row>
      <xdr:rowOff>113537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0248803-63C8-470C-B299-A53DBB5D5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5930" y="975360"/>
          <a:ext cx="795876" cy="8221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160020</xdr:rowOff>
    </xdr:from>
    <xdr:to>
      <xdr:col>1</xdr:col>
      <xdr:colOff>838200</xdr:colOff>
      <xdr:row>11</xdr:row>
      <xdr:rowOff>129540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7588388B-6413-4E4F-80C1-575DDAE893E9}"/>
            </a:ext>
          </a:extLst>
        </xdr:cNvPr>
        <xdr:cNvSpPr txBox="1"/>
      </xdr:nvSpPr>
      <xdr:spPr>
        <a:xfrm>
          <a:off x="0" y="838200"/>
          <a:ext cx="2034540" cy="1645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>
    <xdr:from>
      <xdr:col>1</xdr:col>
      <xdr:colOff>228600</xdr:colOff>
      <xdr:row>36</xdr:row>
      <xdr:rowOff>304800</xdr:rowOff>
    </xdr:from>
    <xdr:to>
      <xdr:col>3</xdr:col>
      <xdr:colOff>152400</xdr:colOff>
      <xdr:row>41</xdr:row>
      <xdr:rowOff>30480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3D52A56F-5DAC-429B-A5D4-9B082FC1E557}"/>
            </a:ext>
          </a:extLst>
        </xdr:cNvPr>
        <xdr:cNvSpPr txBox="1"/>
      </xdr:nvSpPr>
      <xdr:spPr>
        <a:xfrm>
          <a:off x="1424940" y="7833360"/>
          <a:ext cx="19964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〇〇〇〇銀行〇〇支店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r>
            <a:rPr lang="ja-JP" altLang="en-US" sz="1100">
              <a:latin typeface="ＭＳ 明朝"/>
              <a:ea typeface="ＭＳ 明朝"/>
              <a:cs typeface="ＭＳ 明朝"/>
            </a:rPr>
            <a:t>普通口座　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>No.0000000</a:t>
          </a:r>
        </a:p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Normal="100" workbookViewId="0"/>
  </sheetViews>
  <sheetFormatPr defaultColWidth="9" defaultRowHeight="13.2" x14ac:dyDescent="0.2"/>
  <cols>
    <col min="1" max="1" width="17.44140625" style="1" customWidth="1"/>
    <col min="2" max="2" width="18.33203125" style="1" customWidth="1"/>
    <col min="3" max="3" width="11.88671875" style="1" customWidth="1"/>
    <col min="4" max="4" width="16.6640625" style="1" customWidth="1"/>
    <col min="5" max="5" width="17.88671875" style="26" customWidth="1"/>
    <col min="6" max="16384" width="9" style="1"/>
  </cols>
  <sheetData>
    <row r="1" spans="1:5" ht="21.75" customHeight="1" x14ac:dyDescent="0.2">
      <c r="E1" s="40">
        <v>43862</v>
      </c>
    </row>
    <row r="2" spans="1:5" s="3" customFormat="1" ht="32.25" customHeight="1" x14ac:dyDescent="0.2">
      <c r="A2" s="46" t="s">
        <v>14</v>
      </c>
      <c r="B2" s="46"/>
      <c r="C2" s="46"/>
      <c r="D2" s="46"/>
      <c r="E2" s="46"/>
    </row>
    <row r="3" spans="1:5" s="3" customFormat="1" ht="13.2" customHeight="1" x14ac:dyDescent="0.2">
      <c r="A3" s="45"/>
      <c r="B3" s="45"/>
      <c r="C3" s="45"/>
      <c r="D3" s="45"/>
      <c r="E3" s="45"/>
    </row>
    <row r="4" spans="1:5" s="3" customFormat="1" ht="18.75" customHeight="1" x14ac:dyDescent="0.2">
      <c r="A4" s="24"/>
      <c r="B4" s="24"/>
      <c r="C4" s="24"/>
      <c r="D4" s="24"/>
      <c r="E4" s="24"/>
    </row>
    <row r="6" spans="1:5" ht="21" customHeight="1" x14ac:dyDescent="0.2">
      <c r="A6" s="41"/>
      <c r="B6" s="42"/>
    </row>
    <row r="7" spans="1:5" x14ac:dyDescent="0.2">
      <c r="A7" s="2"/>
      <c r="B7" s="2"/>
      <c r="D7" s="4"/>
      <c r="E7" s="25"/>
    </row>
    <row r="8" spans="1:5" x14ac:dyDescent="0.2">
      <c r="A8" s="2"/>
      <c r="B8" s="2"/>
      <c r="D8" s="4"/>
      <c r="E8" s="25"/>
    </row>
    <row r="9" spans="1:5" x14ac:dyDescent="0.2">
      <c r="D9" s="4"/>
      <c r="E9" s="25"/>
    </row>
    <row r="10" spans="1:5" x14ac:dyDescent="0.2">
      <c r="A10" s="5"/>
      <c r="D10" s="5"/>
      <c r="E10" s="27"/>
    </row>
    <row r="11" spans="1:5" x14ac:dyDescent="0.2">
      <c r="D11" s="5"/>
      <c r="E11" s="27"/>
    </row>
    <row r="14" spans="1:5" ht="22.5" customHeight="1" thickBot="1" x14ac:dyDescent="0.25">
      <c r="A14" s="6" t="s">
        <v>6</v>
      </c>
      <c r="B14" s="7"/>
      <c r="C14" s="49">
        <f>E36</f>
        <v>237600</v>
      </c>
      <c r="D14" s="49"/>
      <c r="E14" s="43" t="s">
        <v>7</v>
      </c>
    </row>
    <row r="17" spans="1:5" ht="23.25" customHeight="1" thickBot="1" x14ac:dyDescent="0.25">
      <c r="A17" s="47" t="s">
        <v>0</v>
      </c>
      <c r="B17" s="48"/>
      <c r="C17" s="8" t="s">
        <v>1</v>
      </c>
      <c r="D17" s="8" t="s">
        <v>2</v>
      </c>
      <c r="E17" s="28" t="s">
        <v>3</v>
      </c>
    </row>
    <row r="18" spans="1:5" ht="17.25" customHeight="1" x14ac:dyDescent="0.2">
      <c r="A18" s="9" t="s">
        <v>8</v>
      </c>
      <c r="B18" s="10"/>
      <c r="C18" s="11">
        <v>1</v>
      </c>
      <c r="D18" s="11">
        <v>200000</v>
      </c>
      <c r="E18" s="29">
        <f>C18*D18</f>
        <v>200000</v>
      </c>
    </row>
    <row r="19" spans="1:5" ht="17.25" customHeight="1" x14ac:dyDescent="0.2">
      <c r="A19" s="12" t="s">
        <v>9</v>
      </c>
      <c r="B19" s="13"/>
      <c r="C19" s="11">
        <v>1</v>
      </c>
      <c r="D19" s="11">
        <v>10000</v>
      </c>
      <c r="E19" s="29">
        <f t="shared" ref="E19:E33" si="0">C19*D19</f>
        <v>10000</v>
      </c>
    </row>
    <row r="20" spans="1:5" ht="17.25" customHeight="1" x14ac:dyDescent="0.2">
      <c r="A20" s="9" t="s">
        <v>10</v>
      </c>
      <c r="B20" s="9"/>
      <c r="C20" s="14">
        <v>1</v>
      </c>
      <c r="D20" s="14">
        <v>5000</v>
      </c>
      <c r="E20" s="29">
        <f t="shared" si="0"/>
        <v>5000</v>
      </c>
    </row>
    <row r="21" spans="1:5" ht="17.25" customHeight="1" x14ac:dyDescent="0.2">
      <c r="A21" s="9" t="s">
        <v>11</v>
      </c>
      <c r="B21" s="9"/>
      <c r="C21" s="11">
        <v>1</v>
      </c>
      <c r="D21" s="11">
        <v>1000</v>
      </c>
      <c r="E21" s="29">
        <f t="shared" si="0"/>
        <v>1000</v>
      </c>
    </row>
    <row r="22" spans="1:5" ht="17.25" customHeight="1" x14ac:dyDescent="0.2">
      <c r="A22" s="9"/>
      <c r="B22" s="9"/>
      <c r="C22" s="14"/>
      <c r="D22" s="14"/>
      <c r="E22" s="29">
        <f t="shared" si="0"/>
        <v>0</v>
      </c>
    </row>
    <row r="23" spans="1:5" ht="17.25" customHeight="1" x14ac:dyDescent="0.2">
      <c r="A23" s="9"/>
      <c r="B23" s="9"/>
      <c r="C23" s="11"/>
      <c r="D23" s="11"/>
      <c r="E23" s="29">
        <f t="shared" si="0"/>
        <v>0</v>
      </c>
    </row>
    <row r="24" spans="1:5" ht="17.25" customHeight="1" x14ac:dyDescent="0.2">
      <c r="A24" s="9"/>
      <c r="B24" s="9"/>
      <c r="C24" s="14"/>
      <c r="D24" s="14"/>
      <c r="E24" s="29">
        <f t="shared" si="0"/>
        <v>0</v>
      </c>
    </row>
    <row r="25" spans="1:5" ht="17.25" customHeight="1" x14ac:dyDescent="0.2">
      <c r="A25" s="9"/>
      <c r="B25" s="9"/>
      <c r="C25" s="11"/>
      <c r="D25" s="11"/>
      <c r="E25" s="29">
        <f t="shared" si="0"/>
        <v>0</v>
      </c>
    </row>
    <row r="26" spans="1:5" ht="17.25" customHeight="1" x14ac:dyDescent="0.2">
      <c r="A26" s="9"/>
      <c r="B26" s="9"/>
      <c r="C26" s="14"/>
      <c r="D26" s="14"/>
      <c r="E26" s="29">
        <f t="shared" si="0"/>
        <v>0</v>
      </c>
    </row>
    <row r="27" spans="1:5" ht="17.25" customHeight="1" x14ac:dyDescent="0.2">
      <c r="A27" s="9"/>
      <c r="B27" s="9"/>
      <c r="C27" s="11"/>
      <c r="D27" s="11"/>
      <c r="E27" s="29">
        <f t="shared" si="0"/>
        <v>0</v>
      </c>
    </row>
    <row r="28" spans="1:5" ht="17.25" customHeight="1" x14ac:dyDescent="0.2">
      <c r="A28" s="9"/>
      <c r="B28" s="9"/>
      <c r="C28" s="14"/>
      <c r="D28" s="14"/>
      <c r="E28" s="29">
        <f t="shared" si="0"/>
        <v>0</v>
      </c>
    </row>
    <row r="29" spans="1:5" ht="17.25" customHeight="1" x14ac:dyDescent="0.2">
      <c r="A29" s="9"/>
      <c r="B29" s="9"/>
      <c r="C29" s="11"/>
      <c r="D29" s="11"/>
      <c r="E29" s="29">
        <f t="shared" si="0"/>
        <v>0</v>
      </c>
    </row>
    <row r="30" spans="1:5" ht="17.25" customHeight="1" x14ac:dyDescent="0.2">
      <c r="A30" s="9"/>
      <c r="B30" s="9"/>
      <c r="C30" s="14"/>
      <c r="D30" s="14"/>
      <c r="E30" s="29">
        <f t="shared" si="0"/>
        <v>0</v>
      </c>
    </row>
    <row r="31" spans="1:5" ht="17.25" customHeight="1" x14ac:dyDescent="0.2">
      <c r="A31" s="9"/>
      <c r="B31" s="9"/>
      <c r="C31" s="11"/>
      <c r="D31" s="11"/>
      <c r="E31" s="29">
        <f t="shared" si="0"/>
        <v>0</v>
      </c>
    </row>
    <row r="32" spans="1:5" ht="17.25" customHeight="1" x14ac:dyDescent="0.2">
      <c r="A32" s="9"/>
      <c r="B32" s="9"/>
      <c r="C32" s="14"/>
      <c r="D32" s="14"/>
      <c r="E32" s="29">
        <f t="shared" si="0"/>
        <v>0</v>
      </c>
    </row>
    <row r="33" spans="1:5" ht="17.25" customHeight="1" x14ac:dyDescent="0.2">
      <c r="A33" s="12"/>
      <c r="B33" s="13"/>
      <c r="C33" s="14"/>
      <c r="D33" s="14"/>
      <c r="E33" s="30">
        <f t="shared" si="0"/>
        <v>0</v>
      </c>
    </row>
    <row r="34" spans="1:5" ht="13.8" thickBot="1" x14ac:dyDescent="0.25">
      <c r="A34" s="2"/>
      <c r="B34" s="2"/>
      <c r="C34" s="15" t="s">
        <v>4</v>
      </c>
      <c r="D34" s="16"/>
      <c r="E34" s="31">
        <f>SUM(E18:E33)</f>
        <v>216000</v>
      </c>
    </row>
    <row r="35" spans="1:5" ht="13.8" thickBot="1" x14ac:dyDescent="0.25">
      <c r="A35" s="2"/>
      <c r="B35" s="2"/>
      <c r="C35" s="17" t="s">
        <v>12</v>
      </c>
      <c r="D35" s="18"/>
      <c r="E35" s="32">
        <f>E34*10%</f>
        <v>21600</v>
      </c>
    </row>
    <row r="36" spans="1:5" x14ac:dyDescent="0.2">
      <c r="A36" s="2"/>
      <c r="B36" s="2"/>
      <c r="C36" s="19" t="s">
        <v>5</v>
      </c>
      <c r="D36" s="20"/>
      <c r="E36" s="33">
        <f>E34+E35</f>
        <v>237600</v>
      </c>
    </row>
    <row r="37" spans="1:5" ht="25.5" customHeight="1" x14ac:dyDescent="0.2">
      <c r="A37" s="37" t="s">
        <v>16</v>
      </c>
      <c r="B37" s="21"/>
      <c r="C37" s="21"/>
      <c r="D37" s="21"/>
      <c r="E37" s="34"/>
    </row>
    <row r="38" spans="1:5" x14ac:dyDescent="0.2">
      <c r="A38" s="22"/>
      <c r="B38" s="22"/>
      <c r="C38" s="22"/>
      <c r="D38" s="22"/>
      <c r="E38" s="35"/>
    </row>
    <row r="39" spans="1:5" x14ac:dyDescent="0.2">
      <c r="A39" s="22"/>
      <c r="B39" s="22"/>
      <c r="C39" s="22"/>
      <c r="D39" s="22"/>
      <c r="E39" s="35"/>
    </row>
    <row r="40" spans="1:5" x14ac:dyDescent="0.2">
      <c r="A40" s="22"/>
      <c r="B40" s="22"/>
      <c r="C40" s="22"/>
      <c r="D40" s="22"/>
      <c r="E40" s="35"/>
    </row>
    <row r="41" spans="1:5" x14ac:dyDescent="0.2">
      <c r="A41" s="22"/>
      <c r="B41" s="22"/>
      <c r="C41" s="22"/>
      <c r="D41" s="22"/>
      <c r="E41" s="35"/>
    </row>
    <row r="42" spans="1:5" x14ac:dyDescent="0.2">
      <c r="A42" s="22"/>
      <c r="B42" s="22"/>
      <c r="C42" s="22"/>
      <c r="D42" s="22"/>
      <c r="E42" s="35"/>
    </row>
    <row r="43" spans="1:5" x14ac:dyDescent="0.2">
      <c r="A43" s="23"/>
      <c r="B43" s="23"/>
      <c r="C43" s="23"/>
      <c r="D43" s="23"/>
      <c r="E43" s="36"/>
    </row>
  </sheetData>
  <mergeCells count="3">
    <mergeCell ref="A2:E2"/>
    <mergeCell ref="A17:B17"/>
    <mergeCell ref="C14:D1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4675-D706-46C7-99F4-07E3BEF03935}">
  <dimension ref="A1:E43"/>
  <sheetViews>
    <sheetView workbookViewId="0">
      <selection activeCell="B50" sqref="B50"/>
    </sheetView>
  </sheetViews>
  <sheetFormatPr defaultColWidth="9" defaultRowHeight="13.2" x14ac:dyDescent="0.2"/>
  <cols>
    <col min="1" max="1" width="17.44140625" style="1" customWidth="1"/>
    <col min="2" max="2" width="18.33203125" style="1" customWidth="1"/>
    <col min="3" max="3" width="11.88671875" style="1" customWidth="1"/>
    <col min="4" max="4" width="16.6640625" style="1" customWidth="1"/>
    <col min="5" max="5" width="17.88671875" style="26" customWidth="1"/>
    <col min="6" max="16384" width="9" style="1"/>
  </cols>
  <sheetData>
    <row r="1" spans="1:5" ht="21.75" customHeight="1" x14ac:dyDescent="0.2">
      <c r="E1" s="40">
        <v>43862</v>
      </c>
    </row>
    <row r="2" spans="1:5" s="3" customFormat="1" ht="32.25" customHeight="1" x14ac:dyDescent="0.2">
      <c r="A2" s="46" t="s">
        <v>15</v>
      </c>
      <c r="B2" s="46"/>
      <c r="C2" s="46"/>
      <c r="D2" s="46"/>
      <c r="E2" s="46"/>
    </row>
    <row r="3" spans="1:5" s="3" customFormat="1" ht="13.2" customHeight="1" x14ac:dyDescent="0.2">
      <c r="A3" s="45"/>
      <c r="B3" s="45"/>
      <c r="C3" s="45"/>
      <c r="D3" s="45"/>
      <c r="E3" s="45"/>
    </row>
    <row r="4" spans="1:5" s="3" customFormat="1" ht="18.75" customHeight="1" x14ac:dyDescent="0.2">
      <c r="A4" s="38"/>
      <c r="B4" s="38"/>
      <c r="C4" s="44"/>
      <c r="D4" s="38"/>
      <c r="E4" s="38"/>
    </row>
    <row r="6" spans="1:5" ht="21" customHeight="1" x14ac:dyDescent="0.2">
      <c r="A6" s="41"/>
      <c r="B6" s="42"/>
    </row>
    <row r="7" spans="1:5" x14ac:dyDescent="0.2">
      <c r="A7" s="2"/>
      <c r="B7" s="2"/>
      <c r="D7" s="4"/>
      <c r="E7" s="25"/>
    </row>
    <row r="8" spans="1:5" x14ac:dyDescent="0.2">
      <c r="A8" s="2"/>
      <c r="B8" s="2"/>
      <c r="D8" s="4"/>
      <c r="E8" s="25"/>
    </row>
    <row r="9" spans="1:5" x14ac:dyDescent="0.2">
      <c r="D9" s="4"/>
      <c r="E9" s="25"/>
    </row>
    <row r="10" spans="1:5" x14ac:dyDescent="0.2">
      <c r="A10" s="5"/>
      <c r="D10" s="5"/>
      <c r="E10" s="27"/>
    </row>
    <row r="11" spans="1:5" x14ac:dyDescent="0.2">
      <c r="D11" s="5"/>
      <c r="E11" s="27"/>
    </row>
    <row r="14" spans="1:5" ht="22.5" customHeight="1" thickBot="1" x14ac:dyDescent="0.25">
      <c r="A14" s="6" t="s">
        <v>6</v>
      </c>
      <c r="B14" s="7"/>
      <c r="C14" s="49">
        <f>E36</f>
        <v>233280</v>
      </c>
      <c r="D14" s="49"/>
      <c r="E14" s="43" t="s">
        <v>7</v>
      </c>
    </row>
    <row r="17" spans="1:5" ht="23.25" customHeight="1" thickBot="1" x14ac:dyDescent="0.25">
      <c r="A17" s="47" t="s">
        <v>0</v>
      </c>
      <c r="B17" s="48"/>
      <c r="C17" s="39" t="s">
        <v>1</v>
      </c>
      <c r="D17" s="39" t="s">
        <v>2</v>
      </c>
      <c r="E17" s="28" t="s">
        <v>3</v>
      </c>
    </row>
    <row r="18" spans="1:5" ht="17.25" customHeight="1" x14ac:dyDescent="0.2">
      <c r="A18" s="9" t="s">
        <v>8</v>
      </c>
      <c r="B18" s="10"/>
      <c r="C18" s="11">
        <v>1</v>
      </c>
      <c r="D18" s="11">
        <v>200000</v>
      </c>
      <c r="E18" s="29">
        <f>C18*D18</f>
        <v>200000</v>
      </c>
    </row>
    <row r="19" spans="1:5" ht="17.25" customHeight="1" x14ac:dyDescent="0.2">
      <c r="A19" s="12" t="s">
        <v>9</v>
      </c>
      <c r="B19" s="13"/>
      <c r="C19" s="11">
        <v>1</v>
      </c>
      <c r="D19" s="11">
        <v>10000</v>
      </c>
      <c r="E19" s="29">
        <f t="shared" ref="E19:E33" si="0">C19*D19</f>
        <v>10000</v>
      </c>
    </row>
    <row r="20" spans="1:5" ht="17.25" customHeight="1" x14ac:dyDescent="0.2">
      <c r="A20" s="9" t="s">
        <v>10</v>
      </c>
      <c r="B20" s="9"/>
      <c r="C20" s="14">
        <v>1</v>
      </c>
      <c r="D20" s="14">
        <v>5000</v>
      </c>
      <c r="E20" s="29">
        <f t="shared" si="0"/>
        <v>5000</v>
      </c>
    </row>
    <row r="21" spans="1:5" ht="17.25" customHeight="1" x14ac:dyDescent="0.2">
      <c r="A21" s="9" t="s">
        <v>11</v>
      </c>
      <c r="B21" s="9"/>
      <c r="C21" s="11">
        <v>1</v>
      </c>
      <c r="D21" s="11">
        <v>1000</v>
      </c>
      <c r="E21" s="29">
        <f t="shared" si="0"/>
        <v>1000</v>
      </c>
    </row>
    <row r="22" spans="1:5" ht="17.25" customHeight="1" x14ac:dyDescent="0.2">
      <c r="A22" s="9"/>
      <c r="B22" s="9"/>
      <c r="C22" s="14"/>
      <c r="D22" s="14"/>
      <c r="E22" s="29">
        <f t="shared" si="0"/>
        <v>0</v>
      </c>
    </row>
    <row r="23" spans="1:5" ht="17.25" customHeight="1" x14ac:dyDescent="0.2">
      <c r="A23" s="9"/>
      <c r="B23" s="9"/>
      <c r="C23" s="11"/>
      <c r="D23" s="11"/>
      <c r="E23" s="29">
        <f t="shared" si="0"/>
        <v>0</v>
      </c>
    </row>
    <row r="24" spans="1:5" ht="17.25" customHeight="1" x14ac:dyDescent="0.2">
      <c r="A24" s="9"/>
      <c r="B24" s="9"/>
      <c r="C24" s="14"/>
      <c r="D24" s="14"/>
      <c r="E24" s="29">
        <f t="shared" si="0"/>
        <v>0</v>
      </c>
    </row>
    <row r="25" spans="1:5" ht="17.25" customHeight="1" x14ac:dyDescent="0.2">
      <c r="A25" s="9"/>
      <c r="B25" s="9"/>
      <c r="C25" s="11"/>
      <c r="D25" s="11"/>
      <c r="E25" s="29">
        <f t="shared" si="0"/>
        <v>0</v>
      </c>
    </row>
    <row r="26" spans="1:5" ht="17.25" customHeight="1" x14ac:dyDescent="0.2">
      <c r="A26" s="9"/>
      <c r="B26" s="9"/>
      <c r="C26" s="14"/>
      <c r="D26" s="14"/>
      <c r="E26" s="29">
        <f t="shared" si="0"/>
        <v>0</v>
      </c>
    </row>
    <row r="27" spans="1:5" ht="17.25" customHeight="1" x14ac:dyDescent="0.2">
      <c r="A27" s="9"/>
      <c r="B27" s="9"/>
      <c r="C27" s="11"/>
      <c r="D27" s="11"/>
      <c r="E27" s="29">
        <f t="shared" si="0"/>
        <v>0</v>
      </c>
    </row>
    <row r="28" spans="1:5" ht="17.25" customHeight="1" x14ac:dyDescent="0.2">
      <c r="A28" s="9"/>
      <c r="B28" s="9"/>
      <c r="C28" s="14"/>
      <c r="D28" s="14"/>
      <c r="E28" s="29">
        <f t="shared" si="0"/>
        <v>0</v>
      </c>
    </row>
    <row r="29" spans="1:5" ht="17.25" customHeight="1" x14ac:dyDescent="0.2">
      <c r="A29" s="9"/>
      <c r="B29" s="9"/>
      <c r="C29" s="11"/>
      <c r="D29" s="11"/>
      <c r="E29" s="29">
        <f t="shared" si="0"/>
        <v>0</v>
      </c>
    </row>
    <row r="30" spans="1:5" ht="17.25" customHeight="1" x14ac:dyDescent="0.2">
      <c r="A30" s="9"/>
      <c r="B30" s="9"/>
      <c r="C30" s="14"/>
      <c r="D30" s="14"/>
      <c r="E30" s="29">
        <f t="shared" si="0"/>
        <v>0</v>
      </c>
    </row>
    <row r="31" spans="1:5" ht="17.25" customHeight="1" x14ac:dyDescent="0.2">
      <c r="A31" s="9"/>
      <c r="B31" s="9"/>
      <c r="C31" s="11"/>
      <c r="D31" s="11"/>
      <c r="E31" s="29">
        <f t="shared" si="0"/>
        <v>0</v>
      </c>
    </row>
    <row r="32" spans="1:5" ht="17.25" customHeight="1" x14ac:dyDescent="0.2">
      <c r="A32" s="9"/>
      <c r="B32" s="9"/>
      <c r="C32" s="14"/>
      <c r="D32" s="14"/>
      <c r="E32" s="29">
        <f t="shared" si="0"/>
        <v>0</v>
      </c>
    </row>
    <row r="33" spans="1:5" ht="17.25" customHeight="1" x14ac:dyDescent="0.2">
      <c r="A33" s="12"/>
      <c r="B33" s="13"/>
      <c r="C33" s="14"/>
      <c r="D33" s="14"/>
      <c r="E33" s="30">
        <f t="shared" si="0"/>
        <v>0</v>
      </c>
    </row>
    <row r="34" spans="1:5" ht="13.8" thickBot="1" x14ac:dyDescent="0.25">
      <c r="A34" s="2"/>
      <c r="B34" s="2"/>
      <c r="C34" s="15" t="s">
        <v>4</v>
      </c>
      <c r="D34" s="16"/>
      <c r="E34" s="31">
        <f>SUM(E18:E33)</f>
        <v>216000</v>
      </c>
    </row>
    <row r="35" spans="1:5" ht="13.8" thickBot="1" x14ac:dyDescent="0.25">
      <c r="A35" s="2"/>
      <c r="B35" s="2"/>
      <c r="C35" s="17" t="s">
        <v>13</v>
      </c>
      <c r="D35" s="18"/>
      <c r="E35" s="32">
        <f>E34*8%</f>
        <v>17280</v>
      </c>
    </row>
    <row r="36" spans="1:5" x14ac:dyDescent="0.2">
      <c r="A36" s="2"/>
      <c r="B36" s="2"/>
      <c r="C36" s="19" t="s">
        <v>5</v>
      </c>
      <c r="D36" s="20"/>
      <c r="E36" s="33">
        <f>E34+E35</f>
        <v>233280</v>
      </c>
    </row>
    <row r="37" spans="1:5" ht="25.5" customHeight="1" x14ac:dyDescent="0.2">
      <c r="A37" s="37" t="s">
        <v>16</v>
      </c>
      <c r="B37" s="21"/>
      <c r="C37" s="21"/>
      <c r="D37" s="21"/>
      <c r="E37" s="34"/>
    </row>
    <row r="38" spans="1:5" x14ac:dyDescent="0.2">
      <c r="A38" s="22"/>
      <c r="B38" s="22"/>
      <c r="C38" s="22"/>
      <c r="D38" s="22"/>
      <c r="E38" s="35"/>
    </row>
    <row r="39" spans="1:5" x14ac:dyDescent="0.2">
      <c r="A39" s="22"/>
      <c r="B39" s="22"/>
      <c r="C39" s="22"/>
      <c r="D39" s="22"/>
      <c r="E39" s="35"/>
    </row>
    <row r="40" spans="1:5" x14ac:dyDescent="0.2">
      <c r="A40" s="22"/>
      <c r="B40" s="22"/>
      <c r="C40" s="22"/>
      <c r="D40" s="22"/>
      <c r="E40" s="35"/>
    </row>
    <row r="41" spans="1:5" x14ac:dyDescent="0.2">
      <c r="A41" s="22"/>
      <c r="B41" s="22"/>
      <c r="C41" s="22"/>
      <c r="D41" s="22"/>
      <c r="E41" s="35"/>
    </row>
    <row r="42" spans="1:5" x14ac:dyDescent="0.2">
      <c r="A42" s="22"/>
      <c r="B42" s="22"/>
      <c r="C42" s="22"/>
      <c r="D42" s="22"/>
      <c r="E42" s="35"/>
    </row>
    <row r="43" spans="1:5" x14ac:dyDescent="0.2">
      <c r="A43" s="23"/>
      <c r="B43" s="23"/>
      <c r="C43" s="23"/>
      <c r="D43" s="23"/>
      <c r="E43" s="36"/>
    </row>
  </sheetData>
  <mergeCells count="3">
    <mergeCell ref="A2:E2"/>
    <mergeCell ref="C14:D14"/>
    <mergeCell ref="A17:B1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請求書①</vt:lpstr>
      <vt:lpstr>請求書①(8%)</vt:lpstr>
      <vt:lpstr>請求書①!Print_Area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MakeLeaps</dc:creator>
  <cp:lastModifiedBy>Matsumoto</cp:lastModifiedBy>
  <cp:lastPrinted>2020-01-29T06:18:03Z</cp:lastPrinted>
  <dcterms:created xsi:type="dcterms:W3CDTF">2001-05-30T08:14:28Z</dcterms:created>
  <dcterms:modified xsi:type="dcterms:W3CDTF">2020-01-30T06:59:37Z</dcterms:modified>
</cp:coreProperties>
</file>