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F508824A-9981-4FE8-9C9D-16216ACA9A4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8" i="1" l="1"/>
  <c r="AC29" i="1"/>
  <c r="AC30" i="1"/>
  <c r="AC31" i="1"/>
  <c r="AC32" i="1"/>
  <c r="AC33" i="1"/>
  <c r="AC36" i="1"/>
  <c r="AC37" i="1"/>
  <c r="AC38" i="1"/>
  <c r="AC17" i="1"/>
  <c r="AC18" i="1"/>
  <c r="AC19" i="1"/>
  <c r="AC20" i="1"/>
  <c r="AC21" i="1"/>
  <c r="AC22" i="1"/>
  <c r="AC25" i="1"/>
  <c r="AC26" i="1"/>
  <c r="AC27" i="1"/>
  <c r="AC40" i="1"/>
  <c r="H11" i="1"/>
</calcChain>
</file>

<file path=xl/sharedStrings.xml><?xml version="1.0" encoding="utf-8"?>
<sst xmlns="http://schemas.openxmlformats.org/spreadsheetml/2006/main" count="51" uniqueCount="36">
  <si>
    <t>発行日</t>
  </si>
  <si>
    <t>単価</t>
  </si>
  <si>
    <t>数量</t>
  </si>
  <si>
    <t>金額</t>
  </si>
  <si>
    <t>項目</t>
  </si>
  <si>
    <t>備考</t>
  </si>
  <si>
    <t>請求書番号</t>
  </si>
  <si>
    <t>お支払い期限</t>
  </si>
  <si>
    <t>お振込先</t>
  </si>
  <si>
    <t>サンプル株式会社</t>
  </si>
  <si>
    <t>○○銀行</t>
  </si>
  <si>
    <t>○○支店</t>
  </si>
  <si>
    <t>普通預金</t>
  </si>
  <si>
    <t>¥</t>
  </si>
  <si>
    <t>御請求書</t>
  </si>
  <si>
    <t>101</t>
  </si>
  <si>
    <t>御請求金額</t>
  </si>
  <si>
    <r>
      <t>簡単に書類を作成、管理できる</t>
    </r>
    <r>
      <rPr>
        <sz val="11"/>
        <color theme="1"/>
        <rFont val="Times New Roman"/>
        <family val="1"/>
      </rPr>
      <t>MakeLeaps</t>
    </r>
  </si>
  <si>
    <t>2020年2月29日</t>
    <phoneticPr fontId="3" type="noConversion"/>
  </si>
  <si>
    <t>2020年1月31日</t>
    <phoneticPr fontId="3" type="noConversion"/>
  </si>
  <si>
    <t>10％課税対象　小計</t>
    <phoneticPr fontId="3" type="noConversion"/>
  </si>
  <si>
    <t>8％課税対象　小計</t>
    <phoneticPr fontId="3" type="noConversion"/>
  </si>
  <si>
    <t>小麦粉</t>
    <rPh sb="0" eb="3">
      <t>ｺﾑｷﾞｺ</t>
    </rPh>
    <phoneticPr fontId="3" type="noConversion"/>
  </si>
  <si>
    <t>ショートニング</t>
    <phoneticPr fontId="3" type="noConversion"/>
  </si>
  <si>
    <t>強力粉</t>
    <rPh sb="0" eb="3">
      <t>ｷｮｳﾘｷｺ</t>
    </rPh>
    <phoneticPr fontId="3" type="noConversion"/>
  </si>
  <si>
    <t>アボカド</t>
    <phoneticPr fontId="3" type="noConversion"/>
  </si>
  <si>
    <t>レモン</t>
    <phoneticPr fontId="3" type="noConversion"/>
  </si>
  <si>
    <t>ライム</t>
    <phoneticPr fontId="3" type="noConversion"/>
  </si>
  <si>
    <t>消費税(10%)</t>
    <rPh sb="0" eb="3">
      <t>しょうひぜい</t>
    </rPh>
    <phoneticPr fontId="3" type="noConversion"/>
  </si>
  <si>
    <t>税込価格　小計</t>
    <rPh sb="0" eb="2">
      <t>ぜいこみ</t>
    </rPh>
    <rPh sb="2" eb="4">
      <t>かかく</t>
    </rPh>
    <rPh sb="5" eb="6">
      <t>しょう</t>
    </rPh>
    <rPh sb="6" eb="7">
      <t>けい</t>
    </rPh>
    <phoneticPr fontId="3" type="noConversion"/>
  </si>
  <si>
    <t>消費税(8%)</t>
    <rPh sb="0" eb="3">
      <t>しょうひぜい</t>
    </rPh>
    <phoneticPr fontId="3" type="noConversion"/>
  </si>
  <si>
    <t>合計金額（税込み）</t>
    <rPh sb="5" eb="7">
      <t>ぜいこ</t>
    </rPh>
    <phoneticPr fontId="3" type="noConversion"/>
  </si>
  <si>
    <t>単位</t>
    <rPh sb="0" eb="2">
      <t>たんい</t>
    </rPh>
    <phoneticPr fontId="3" type="noConversion"/>
  </si>
  <si>
    <t>個</t>
    <rPh sb="0" eb="1">
      <t>こ</t>
    </rPh>
    <phoneticPr fontId="3" type="noConversion"/>
  </si>
  <si>
    <t>式</t>
    <rPh sb="0" eb="1">
      <t>しき</t>
    </rPh>
    <phoneticPr fontId="3" type="noConversion"/>
  </si>
  <si>
    <t>袋</t>
    <rPh sb="0" eb="1">
      <t>ふくろ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</si>
</sst>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b/>
      <sz val="1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3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15" fillId="0" borderId="15" xfId="33" applyFont="1" applyBorder="1" applyAlignment="1">
      <alignment horizontal="center" vertical="center"/>
    </xf>
    <xf numFmtId="176" fontId="15" fillId="0" borderId="10" xfId="33" applyFont="1" applyBorder="1" applyAlignment="1">
      <alignment horizontal="center" vertical="center"/>
    </xf>
    <xf numFmtId="176" fontId="15" fillId="0" borderId="16" xfId="33" applyFont="1" applyBorder="1" applyAlignment="1">
      <alignment horizontal="center" vertical="center"/>
    </xf>
    <xf numFmtId="176" fontId="15" fillId="0" borderId="10" xfId="33" applyFont="1" applyBorder="1" applyAlignment="1">
      <alignment horizontal="right" vertical="center"/>
    </xf>
    <xf numFmtId="176" fontId="15" fillId="0" borderId="16" xfId="33" applyFont="1" applyBorder="1" applyAlignment="1">
      <alignment horizontal="right" vertical="center"/>
    </xf>
    <xf numFmtId="176" fontId="15" fillId="0" borderId="15" xfId="33" applyFont="1" applyBorder="1" applyAlignment="1">
      <alignment horizontal="right" vertical="center"/>
    </xf>
    <xf numFmtId="176" fontId="15" fillId="0" borderId="11" xfId="33" applyFont="1" applyBorder="1" applyAlignment="1">
      <alignment horizontal="right" vertical="center"/>
    </xf>
    <xf numFmtId="176" fontId="15" fillId="0" borderId="13" xfId="33" applyFont="1" applyBorder="1" applyAlignment="1">
      <alignment horizontal="right" vertical="center"/>
    </xf>
    <xf numFmtId="176" fontId="15" fillId="0" borderId="4" xfId="33" applyFont="1" applyBorder="1" applyAlignment="1">
      <alignment horizontal="right" vertical="center"/>
    </xf>
    <xf numFmtId="176" fontId="15" fillId="0" borderId="5" xfId="33" applyFont="1" applyBorder="1" applyAlignment="1">
      <alignment horizontal="right" vertical="center"/>
    </xf>
    <xf numFmtId="0" fontId="21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6" fontId="15" fillId="0" borderId="13" xfId="33" applyFont="1" applyBorder="1" applyAlignment="1">
      <alignment horizontal="center" vertical="center"/>
    </xf>
    <xf numFmtId="176" fontId="15" fillId="0" borderId="4" xfId="33" applyFont="1" applyBorder="1" applyAlignment="1">
      <alignment horizontal="center" vertical="center"/>
    </xf>
    <xf numFmtId="176" fontId="15" fillId="0" borderId="14" xfId="33" applyFont="1" applyBorder="1" applyAlignment="1">
      <alignment horizontal="center" vertical="center"/>
    </xf>
    <xf numFmtId="176" fontId="17" fillId="0" borderId="13" xfId="33" applyFont="1" applyBorder="1" applyAlignment="1">
      <alignment horizontal="right" vertical="center"/>
    </xf>
    <xf numFmtId="176" fontId="17" fillId="0" borderId="4" xfId="33" applyFont="1" applyBorder="1" applyAlignment="1">
      <alignment horizontal="right" vertical="center"/>
    </xf>
    <xf numFmtId="176" fontId="17" fillId="0" borderId="14" xfId="33" applyFont="1" applyBorder="1" applyAlignment="1">
      <alignment horizontal="right" vertical="center"/>
    </xf>
    <xf numFmtId="176" fontId="15" fillId="0" borderId="15" xfId="33" applyFont="1" applyBorder="1" applyAlignment="1">
      <alignment horizontal="center" vertical="center"/>
    </xf>
    <xf numFmtId="176" fontId="15" fillId="0" borderId="16" xfId="33" applyFont="1" applyBorder="1" applyAlignment="1">
      <alignment horizontal="center" vertical="center"/>
    </xf>
    <xf numFmtId="176" fontId="15" fillId="0" borderId="10" xfId="33" applyFont="1" applyBorder="1" applyAlignment="1">
      <alignment horizontal="right" vertical="center"/>
    </xf>
    <xf numFmtId="176" fontId="15" fillId="0" borderId="16" xfId="33" applyFont="1" applyBorder="1" applyAlignment="1">
      <alignment horizontal="right" vertical="center"/>
    </xf>
    <xf numFmtId="176" fontId="15" fillId="0" borderId="15" xfId="33" applyFont="1" applyBorder="1" applyAlignment="1">
      <alignment horizontal="right" vertical="center"/>
    </xf>
    <xf numFmtId="176" fontId="15" fillId="0" borderId="11" xfId="33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22" fillId="3" borderId="17" xfId="33" applyFont="1" applyFill="1" applyBorder="1" applyAlignment="1">
      <alignment horizontal="right" vertical="center"/>
    </xf>
    <xf numFmtId="0" fontId="21" fillId="3" borderId="17" xfId="0" applyFont="1" applyFill="1" applyBorder="1" applyAlignment="1">
      <alignment horizontal="center" vertical="center"/>
    </xf>
    <xf numFmtId="176" fontId="22" fillId="3" borderId="1" xfId="33" applyFont="1" applyFill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18" fillId="0" borderId="4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8" fillId="2" borderId="3" xfId="0" applyNumberFormat="1" applyFont="1" applyFill="1" applyBorder="1" applyAlignment="1">
      <alignment horizontal="right" vertical="center"/>
    </xf>
    <xf numFmtId="49" fontId="19" fillId="2" borderId="4" xfId="0" applyNumberFormat="1" applyFont="1" applyFill="1" applyBorder="1" applyAlignment="1">
      <alignment horizontal="right" vertical="center"/>
    </xf>
    <xf numFmtId="49" fontId="19" fillId="2" borderId="5" xfId="0" applyNumberFormat="1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7" fontId="15" fillId="0" borderId="1" xfId="33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6" fontId="15" fillId="0" borderId="14" xfId="33" applyFont="1" applyBorder="1" applyAlignment="1">
      <alignment horizontal="right" vertical="center"/>
    </xf>
    <xf numFmtId="0" fontId="21" fillId="3" borderId="20" xfId="0" applyFont="1" applyFill="1" applyBorder="1" applyAlignment="1">
      <alignment horizontal="center" vertical="center"/>
    </xf>
    <xf numFmtId="176" fontId="24" fillId="0" borderId="4" xfId="33" applyFont="1" applyBorder="1" applyAlignment="1">
      <alignment horizontal="center" vertical="center"/>
    </xf>
    <xf numFmtId="176" fontId="24" fillId="0" borderId="10" xfId="33" applyFont="1" applyBorder="1" applyAlignment="1">
      <alignment horizontal="center" vertical="center"/>
    </xf>
  </cellXfs>
  <cellStyles count="1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4</xdr:row>
      <xdr:rowOff>128671</xdr:rowOff>
    </xdr:from>
    <xdr:to>
      <xdr:col>29</xdr:col>
      <xdr:colOff>27421</xdr:colOff>
      <xdr:row>6</xdr:row>
      <xdr:rowOff>70714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163360</xdr:colOff>
      <xdr:row>6</xdr:row>
      <xdr:rowOff>171450</xdr:rowOff>
    </xdr:from>
    <xdr:to>
      <xdr:col>33</xdr:col>
      <xdr:colOff>1435</xdr:colOff>
      <xdr:row>12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2778" y="1698060"/>
          <a:ext cx="2382424" cy="116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7</xdr:row>
      <xdr:rowOff>3174</xdr:rowOff>
    </xdr:from>
    <xdr:to>
      <xdr:col>30</xdr:col>
      <xdr:colOff>128624</xdr:colOff>
      <xdr:row>10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7"/>
  <sheetViews>
    <sheetView tabSelected="1" zoomScaleNormal="100" zoomScaleSheetLayoutView="100" zoomScalePageLayoutView="175" workbookViewId="0">
      <selection activeCell="V34" sqref="V34:W34"/>
    </sheetView>
  </sheetViews>
  <sheetFormatPr defaultColWidth="10.796875" defaultRowHeight="14.4" x14ac:dyDescent="0.2"/>
  <cols>
    <col min="1" max="16" width="2.296875" style="1" customWidth="1"/>
    <col min="17" max="17" width="2.69921875" style="1" customWidth="1"/>
    <col min="18" max="18" width="2.296875" style="1" customWidth="1"/>
    <col min="19" max="19" width="1" style="1" customWidth="1"/>
    <col min="20" max="20" width="3.296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0.19921875" style="1" customWidth="1"/>
    <col min="28" max="28" width="2.796875" style="1" customWidth="1"/>
    <col min="29" max="29" width="2.296875" style="1" customWidth="1"/>
    <col min="30" max="30" width="1.19921875" style="1" customWidth="1"/>
    <col min="31" max="31" width="2.296875" style="1" customWidth="1"/>
    <col min="32" max="32" width="3.5" style="1" customWidth="1"/>
    <col min="33" max="33" width="1.69921875" style="1" customWidth="1"/>
    <col min="34" max="34" width="0.796875" style="1" customWidth="1"/>
    <col min="35" max="35" width="3.5" style="1" customWidth="1"/>
    <col min="36" max="142" width="2.296875" style="1" customWidth="1"/>
    <col min="143" max="16384" width="10.796875" style="1"/>
  </cols>
  <sheetData>
    <row r="1" spans="1:115" ht="43.95" customHeight="1" x14ac:dyDescent="0.2">
      <c r="A1" s="8"/>
      <c r="B1" s="8"/>
      <c r="C1" s="8"/>
      <c r="O1" s="65" t="s">
        <v>14</v>
      </c>
      <c r="P1" s="65"/>
      <c r="Q1" s="65"/>
      <c r="R1" s="65"/>
      <c r="S1" s="65"/>
      <c r="T1" s="65"/>
      <c r="U1" s="18"/>
      <c r="V1" s="8"/>
      <c r="W1" s="8"/>
      <c r="X1" s="8"/>
    </row>
    <row r="2" spans="1:115" x14ac:dyDescent="0.2">
      <c r="U2" s="19" t="s">
        <v>6</v>
      </c>
      <c r="V2" s="20"/>
      <c r="W2" s="20"/>
      <c r="X2" s="20"/>
      <c r="Y2" s="20"/>
      <c r="Z2" s="20"/>
      <c r="AA2" s="21"/>
      <c r="AB2" s="62" t="s">
        <v>15</v>
      </c>
      <c r="AC2" s="63"/>
      <c r="AD2" s="63"/>
      <c r="AE2" s="63"/>
      <c r="AF2" s="63"/>
      <c r="AG2" s="63"/>
      <c r="AH2" s="64"/>
    </row>
    <row r="3" spans="1:115" x14ac:dyDescent="0.2">
      <c r="U3" s="19" t="s">
        <v>0</v>
      </c>
      <c r="V3" s="20"/>
      <c r="W3" s="20"/>
      <c r="X3" s="20"/>
      <c r="Y3" s="20"/>
      <c r="Z3" s="20"/>
      <c r="AA3" s="21"/>
      <c r="AB3" s="62" t="s">
        <v>19</v>
      </c>
      <c r="AC3" s="63"/>
      <c r="AD3" s="63"/>
      <c r="AE3" s="63"/>
      <c r="AF3" s="63"/>
      <c r="AG3" s="63"/>
      <c r="AH3" s="64"/>
    </row>
    <row r="4" spans="1:115" x14ac:dyDescent="0.2">
      <c r="U4" s="19" t="s">
        <v>7</v>
      </c>
      <c r="V4" s="20"/>
      <c r="W4" s="20"/>
      <c r="X4" s="20"/>
      <c r="Y4" s="20"/>
      <c r="Z4" s="20"/>
      <c r="AA4" s="21"/>
      <c r="AB4" s="66" t="s">
        <v>18</v>
      </c>
      <c r="AC4" s="67"/>
      <c r="AD4" s="67"/>
      <c r="AE4" s="67"/>
      <c r="AF4" s="67"/>
      <c r="AG4" s="67"/>
      <c r="AH4" s="68"/>
    </row>
    <row r="6" spans="1:115" x14ac:dyDescent="0.2"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115" x14ac:dyDescent="0.2"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115" x14ac:dyDescent="0.2"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115" x14ac:dyDescent="0.2">
      <c r="BI9" s="7"/>
      <c r="BJ9" s="7"/>
      <c r="BK9" s="7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7"/>
      <c r="BX9" s="9"/>
      <c r="BY9" s="9"/>
      <c r="BZ9" s="9"/>
      <c r="CA9" s="10"/>
      <c r="CB9" s="7"/>
      <c r="CC9" s="7"/>
    </row>
    <row r="10" spans="1:115" x14ac:dyDescent="0.2">
      <c r="BI10" s="7"/>
      <c r="BJ10" s="7"/>
      <c r="BK10" s="7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7"/>
      <c r="CC10" s="7"/>
    </row>
    <row r="11" spans="1:115" x14ac:dyDescent="0.2">
      <c r="A11" s="75" t="s">
        <v>16</v>
      </c>
      <c r="B11" s="76"/>
      <c r="C11" s="76"/>
      <c r="D11" s="76"/>
      <c r="E11" s="76"/>
      <c r="F11" s="77"/>
      <c r="G11" s="81" t="s">
        <v>13</v>
      </c>
      <c r="H11" s="83">
        <f>AC40</f>
        <v>81600</v>
      </c>
      <c r="I11" s="83"/>
      <c r="J11" s="83"/>
      <c r="K11" s="83"/>
      <c r="L11" s="84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115" ht="15" customHeight="1" x14ac:dyDescent="0.2">
      <c r="A12" s="78"/>
      <c r="B12" s="79"/>
      <c r="C12" s="79"/>
      <c r="D12" s="79"/>
      <c r="E12" s="79"/>
      <c r="F12" s="80"/>
      <c r="G12" s="82"/>
      <c r="H12" s="85"/>
      <c r="I12" s="85"/>
      <c r="J12" s="85"/>
      <c r="K12" s="85"/>
      <c r="L12" s="86"/>
      <c r="M12" s="26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115" x14ac:dyDescent="0.2"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115" ht="15" customHeight="1" x14ac:dyDescent="0.2">
      <c r="A16" s="69" t="s">
        <v>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69" t="s">
        <v>2</v>
      </c>
      <c r="U16" s="70"/>
      <c r="V16" s="69" t="s">
        <v>32</v>
      </c>
      <c r="W16" s="71"/>
      <c r="X16" s="69" t="s">
        <v>1</v>
      </c>
      <c r="Y16" s="70"/>
      <c r="Z16" s="70"/>
      <c r="AA16" s="70"/>
      <c r="AB16" s="71"/>
      <c r="AC16" s="69" t="s">
        <v>3</v>
      </c>
      <c r="AD16" s="70"/>
      <c r="AE16" s="70"/>
      <c r="AF16" s="70"/>
      <c r="AG16" s="70"/>
      <c r="AH16" s="71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ht="16.2" customHeight="1" x14ac:dyDescent="0.2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>
        <v>1</v>
      </c>
      <c r="U17" s="44"/>
      <c r="V17" s="93" t="s">
        <v>33</v>
      </c>
      <c r="W17" s="44"/>
      <c r="X17" s="45">
        <v>5000</v>
      </c>
      <c r="Y17" s="46"/>
      <c r="Z17" s="46"/>
      <c r="AA17" s="46"/>
      <c r="AB17" s="47"/>
      <c r="AC17" s="36">
        <f t="shared" ref="AC17:AC22" si="0">T17*X17</f>
        <v>5000</v>
      </c>
      <c r="AD17" s="37"/>
      <c r="AE17" s="37"/>
      <c r="AF17" s="37"/>
      <c r="AG17" s="37"/>
      <c r="AH17" s="38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ht="16.2" customHeight="1" x14ac:dyDescent="0.2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>
        <v>1</v>
      </c>
      <c r="U18" s="44"/>
      <c r="V18" s="93" t="s">
        <v>33</v>
      </c>
      <c r="W18" s="44"/>
      <c r="X18" s="45">
        <v>5000</v>
      </c>
      <c r="Y18" s="46"/>
      <c r="Z18" s="46"/>
      <c r="AA18" s="46"/>
      <c r="AB18" s="47"/>
      <c r="AC18" s="36">
        <f t="shared" si="0"/>
        <v>5000</v>
      </c>
      <c r="AD18" s="37"/>
      <c r="AE18" s="37"/>
      <c r="AF18" s="37"/>
      <c r="AG18" s="37"/>
      <c r="AH18" s="38"/>
    </row>
    <row r="19" spans="1:81" ht="16.2" customHeight="1" x14ac:dyDescent="0.2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>
        <v>1</v>
      </c>
      <c r="U19" s="44"/>
      <c r="V19" s="93" t="s">
        <v>34</v>
      </c>
      <c r="W19" s="44"/>
      <c r="X19" s="45">
        <v>5000</v>
      </c>
      <c r="Y19" s="46"/>
      <c r="Z19" s="46"/>
      <c r="AA19" s="46"/>
      <c r="AB19" s="47"/>
      <c r="AC19" s="36">
        <f t="shared" si="0"/>
        <v>5000</v>
      </c>
      <c r="AD19" s="37"/>
      <c r="AE19" s="37"/>
      <c r="AF19" s="37"/>
      <c r="AG19" s="37"/>
      <c r="AH19" s="38"/>
    </row>
    <row r="20" spans="1:81" ht="16.2" customHeight="1" x14ac:dyDescent="0.2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>
        <v>1</v>
      </c>
      <c r="U20" s="44"/>
      <c r="V20" s="93" t="s">
        <v>34</v>
      </c>
      <c r="W20" s="44"/>
      <c r="X20" s="45">
        <v>5000</v>
      </c>
      <c r="Y20" s="46"/>
      <c r="Z20" s="46"/>
      <c r="AA20" s="46"/>
      <c r="AB20" s="47"/>
      <c r="AC20" s="36">
        <f t="shared" si="0"/>
        <v>5000</v>
      </c>
      <c r="AD20" s="37"/>
      <c r="AE20" s="37"/>
      <c r="AF20" s="37"/>
      <c r="AG20" s="37"/>
      <c r="AH20" s="38"/>
    </row>
    <row r="21" spans="1:81" ht="16.2" customHeight="1" x14ac:dyDescent="0.2">
      <c r="A21" s="40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>
        <v>1</v>
      </c>
      <c r="U21" s="44"/>
      <c r="V21" s="93" t="s">
        <v>34</v>
      </c>
      <c r="W21" s="44"/>
      <c r="X21" s="45">
        <v>5000</v>
      </c>
      <c r="Y21" s="46"/>
      <c r="Z21" s="46"/>
      <c r="AA21" s="46"/>
      <c r="AB21" s="47"/>
      <c r="AC21" s="36">
        <f t="shared" si="0"/>
        <v>5000</v>
      </c>
      <c r="AD21" s="37"/>
      <c r="AE21" s="37"/>
      <c r="AF21" s="37"/>
      <c r="AG21" s="37"/>
      <c r="AH21" s="38"/>
    </row>
    <row r="22" spans="1:81" ht="16.2" customHeight="1" x14ac:dyDescent="0.2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>
        <v>1</v>
      </c>
      <c r="U22" s="44"/>
      <c r="V22" s="93" t="s">
        <v>34</v>
      </c>
      <c r="W22" s="44"/>
      <c r="X22" s="45">
        <v>5000</v>
      </c>
      <c r="Y22" s="46"/>
      <c r="Z22" s="46"/>
      <c r="AA22" s="46"/>
      <c r="AB22" s="47"/>
      <c r="AC22" s="36">
        <f t="shared" si="0"/>
        <v>5000</v>
      </c>
      <c r="AD22" s="37"/>
      <c r="AE22" s="37"/>
      <c r="AF22" s="37"/>
      <c r="AG22" s="37"/>
      <c r="AH22" s="38"/>
    </row>
    <row r="23" spans="1:81" ht="16.2" customHeight="1" x14ac:dyDescent="0.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4"/>
      <c r="V23" s="43"/>
      <c r="W23" s="44"/>
      <c r="X23" s="45"/>
      <c r="Y23" s="46"/>
      <c r="Z23" s="46"/>
      <c r="AA23" s="46"/>
      <c r="AB23" s="47"/>
      <c r="AC23" s="36"/>
      <c r="AD23" s="37"/>
      <c r="AE23" s="37"/>
      <c r="AF23" s="37"/>
      <c r="AG23" s="37"/>
      <c r="AH23" s="38"/>
    </row>
    <row r="24" spans="1:81" ht="16.2" customHeigh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4"/>
      <c r="V24" s="43"/>
      <c r="W24" s="44"/>
      <c r="X24" s="45"/>
      <c r="Y24" s="46"/>
      <c r="Z24" s="46"/>
      <c r="AA24" s="46"/>
      <c r="AB24" s="47"/>
      <c r="AC24" s="36"/>
      <c r="AD24" s="37"/>
      <c r="AE24" s="37"/>
      <c r="AF24" s="37"/>
      <c r="AG24" s="37"/>
      <c r="AH24" s="38"/>
    </row>
    <row r="25" spans="1:81" ht="16.2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39" t="s">
        <v>20</v>
      </c>
      <c r="U25" s="39"/>
      <c r="V25" s="39"/>
      <c r="W25" s="39"/>
      <c r="X25" s="39"/>
      <c r="Y25" s="39"/>
      <c r="Z25" s="39"/>
      <c r="AA25" s="39"/>
      <c r="AB25" s="39"/>
      <c r="AC25" s="61">
        <f>SUM(AC15:AH24)</f>
        <v>30000</v>
      </c>
      <c r="AD25" s="61"/>
      <c r="AE25" s="61"/>
      <c r="AF25" s="61"/>
      <c r="AG25" s="61"/>
      <c r="AH25" s="61"/>
    </row>
    <row r="26" spans="1:81" ht="16.2" customHeight="1" x14ac:dyDescent="0.2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39" t="s">
        <v>28</v>
      </c>
      <c r="U26" s="39"/>
      <c r="V26" s="39"/>
      <c r="W26" s="39"/>
      <c r="X26" s="39"/>
      <c r="Y26" s="39"/>
      <c r="Z26" s="39"/>
      <c r="AA26" s="39"/>
      <c r="AB26" s="39"/>
      <c r="AC26" s="61">
        <f>AC25*0.1</f>
        <v>3000</v>
      </c>
      <c r="AD26" s="61"/>
      <c r="AE26" s="61"/>
      <c r="AF26" s="61"/>
      <c r="AG26" s="61"/>
      <c r="AH26" s="61"/>
    </row>
    <row r="27" spans="1:81" ht="16.2" customHeight="1" thickBot="1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2" t="s">
        <v>29</v>
      </c>
      <c r="U27" s="92"/>
      <c r="V27" s="92"/>
      <c r="W27" s="92"/>
      <c r="X27" s="92"/>
      <c r="Y27" s="92"/>
      <c r="Z27" s="92"/>
      <c r="AA27" s="92"/>
      <c r="AB27" s="92"/>
      <c r="AC27" s="59">
        <f>SUM(AC25:AH26)</f>
        <v>33000</v>
      </c>
      <c r="AD27" s="59"/>
      <c r="AE27" s="59"/>
      <c r="AF27" s="59"/>
      <c r="AG27" s="59"/>
      <c r="AH27" s="59"/>
    </row>
    <row r="28" spans="1:81" ht="16.2" customHeight="1" x14ac:dyDescent="0.2">
      <c r="A28" s="87" t="s">
        <v>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48">
        <v>5</v>
      </c>
      <c r="U28" s="49"/>
      <c r="V28" s="94" t="s">
        <v>35</v>
      </c>
      <c r="W28" s="49"/>
      <c r="X28" s="50">
        <v>1000</v>
      </c>
      <c r="Y28" s="50"/>
      <c r="Z28" s="50"/>
      <c r="AA28" s="50"/>
      <c r="AB28" s="51"/>
      <c r="AC28" s="52">
        <f t="shared" ref="AC28:AC33" si="1">T28*X28</f>
        <v>5000</v>
      </c>
      <c r="AD28" s="50"/>
      <c r="AE28" s="50"/>
      <c r="AF28" s="50"/>
      <c r="AG28" s="50"/>
      <c r="AH28" s="53"/>
    </row>
    <row r="29" spans="1:81" ht="16.2" customHeight="1" x14ac:dyDescent="0.2">
      <c r="A29" s="87" t="s">
        <v>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42">
        <v>5</v>
      </c>
      <c r="U29" s="44"/>
      <c r="V29" s="93" t="s">
        <v>35</v>
      </c>
      <c r="W29" s="44"/>
      <c r="X29" s="37">
        <v>1000</v>
      </c>
      <c r="Y29" s="37"/>
      <c r="Z29" s="37"/>
      <c r="AA29" s="37"/>
      <c r="AB29" s="91"/>
      <c r="AC29" s="36">
        <f t="shared" si="1"/>
        <v>5000</v>
      </c>
      <c r="AD29" s="37"/>
      <c r="AE29" s="37"/>
      <c r="AF29" s="37"/>
      <c r="AG29" s="37"/>
      <c r="AH29" s="38"/>
    </row>
    <row r="30" spans="1:81" ht="16.2" customHeight="1" x14ac:dyDescent="0.2">
      <c r="A30" s="87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42">
        <v>5</v>
      </c>
      <c r="U30" s="44"/>
      <c r="V30" s="93" t="s">
        <v>35</v>
      </c>
      <c r="W30" s="44"/>
      <c r="X30" s="37">
        <v>1000</v>
      </c>
      <c r="Y30" s="37"/>
      <c r="Z30" s="37"/>
      <c r="AA30" s="37"/>
      <c r="AB30" s="91"/>
      <c r="AC30" s="36">
        <f t="shared" si="1"/>
        <v>5000</v>
      </c>
      <c r="AD30" s="37"/>
      <c r="AE30" s="37"/>
      <c r="AF30" s="37"/>
      <c r="AG30" s="37"/>
      <c r="AH30" s="38"/>
    </row>
    <row r="31" spans="1:81" ht="16.2" customHeight="1" x14ac:dyDescent="0.2">
      <c r="A31" s="87" t="s">
        <v>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42">
        <v>100</v>
      </c>
      <c r="U31" s="44"/>
      <c r="V31" s="93" t="s">
        <v>33</v>
      </c>
      <c r="W31" s="44"/>
      <c r="X31" s="37">
        <v>100</v>
      </c>
      <c r="Y31" s="37"/>
      <c r="Z31" s="37"/>
      <c r="AA31" s="37"/>
      <c r="AB31" s="91"/>
      <c r="AC31" s="36">
        <f t="shared" si="1"/>
        <v>10000</v>
      </c>
      <c r="AD31" s="37"/>
      <c r="AE31" s="37"/>
      <c r="AF31" s="37"/>
      <c r="AG31" s="37"/>
      <c r="AH31" s="38"/>
    </row>
    <row r="32" spans="1:81" ht="16.2" customHeight="1" x14ac:dyDescent="0.2">
      <c r="A32" s="87" t="s">
        <v>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42">
        <v>100</v>
      </c>
      <c r="U32" s="44"/>
      <c r="V32" s="93" t="s">
        <v>33</v>
      </c>
      <c r="W32" s="44"/>
      <c r="X32" s="37">
        <v>100</v>
      </c>
      <c r="Y32" s="37"/>
      <c r="Z32" s="37"/>
      <c r="AA32" s="37"/>
      <c r="AB32" s="91"/>
      <c r="AC32" s="36">
        <f t="shared" si="1"/>
        <v>10000</v>
      </c>
      <c r="AD32" s="37"/>
      <c r="AE32" s="37"/>
      <c r="AF32" s="37"/>
      <c r="AG32" s="37"/>
      <c r="AH32" s="38"/>
    </row>
    <row r="33" spans="1:34" ht="16.2" customHeight="1" x14ac:dyDescent="0.2">
      <c r="A33" s="87" t="s">
        <v>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42">
        <v>100</v>
      </c>
      <c r="U33" s="44"/>
      <c r="V33" s="93" t="s">
        <v>33</v>
      </c>
      <c r="W33" s="44"/>
      <c r="X33" s="37">
        <v>100</v>
      </c>
      <c r="Y33" s="37"/>
      <c r="Z33" s="37"/>
      <c r="AA33" s="37"/>
      <c r="AB33" s="91"/>
      <c r="AC33" s="36">
        <f t="shared" si="1"/>
        <v>10000</v>
      </c>
      <c r="AD33" s="37"/>
      <c r="AE33" s="37"/>
      <c r="AF33" s="37"/>
      <c r="AG33" s="37"/>
      <c r="AH33" s="38"/>
    </row>
    <row r="34" spans="1:34" ht="16.2" customHeight="1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4"/>
      <c r="V34" s="43"/>
      <c r="W34" s="44"/>
      <c r="X34" s="45"/>
      <c r="Y34" s="46"/>
      <c r="Z34" s="46"/>
      <c r="AA34" s="46"/>
      <c r="AB34" s="47"/>
      <c r="AC34" s="36"/>
      <c r="AD34" s="37"/>
      <c r="AE34" s="37"/>
      <c r="AF34" s="37"/>
      <c r="AG34" s="37"/>
      <c r="AH34" s="38"/>
    </row>
    <row r="35" spans="1:34" ht="16.2" customHeight="1" x14ac:dyDescent="0.2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42"/>
      <c r="U35" s="44"/>
      <c r="V35" s="43"/>
      <c r="W35" s="44"/>
      <c r="X35" s="37"/>
      <c r="Y35" s="37"/>
      <c r="Z35" s="37"/>
      <c r="AA35" s="37"/>
      <c r="AB35" s="91"/>
      <c r="AC35" s="36"/>
      <c r="AD35" s="37"/>
      <c r="AE35" s="37"/>
      <c r="AF35" s="37"/>
      <c r="AG35" s="37"/>
      <c r="AH35" s="38"/>
    </row>
    <row r="36" spans="1:34" ht="16.2" customHeight="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39" t="s">
        <v>21</v>
      </c>
      <c r="U36" s="39"/>
      <c r="V36" s="39"/>
      <c r="W36" s="39"/>
      <c r="X36" s="39"/>
      <c r="Y36" s="39"/>
      <c r="Z36" s="39"/>
      <c r="AA36" s="39"/>
      <c r="AB36" s="39"/>
      <c r="AC36" s="61">
        <f>SUM(AC28:AH35)</f>
        <v>45000</v>
      </c>
      <c r="AD36" s="61"/>
      <c r="AE36" s="61"/>
      <c r="AF36" s="61"/>
      <c r="AG36" s="61"/>
      <c r="AH36" s="61"/>
    </row>
    <row r="37" spans="1:34" ht="16.2" customHeight="1" x14ac:dyDescent="0.2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T37" s="39" t="s">
        <v>30</v>
      </c>
      <c r="U37" s="39"/>
      <c r="V37" s="39"/>
      <c r="W37" s="39"/>
      <c r="X37" s="39"/>
      <c r="Y37" s="39"/>
      <c r="Z37" s="39"/>
      <c r="AA37" s="39"/>
      <c r="AB37" s="39"/>
      <c r="AC37" s="61">
        <f>AC36*0.08</f>
        <v>3600</v>
      </c>
      <c r="AD37" s="61"/>
      <c r="AE37" s="61"/>
      <c r="AF37" s="61"/>
      <c r="AG37" s="61"/>
      <c r="AH37" s="61"/>
    </row>
    <row r="38" spans="1:34" ht="16.2" customHeight="1" thickBot="1" x14ac:dyDescent="0.2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60" t="s">
        <v>29</v>
      </c>
      <c r="U38" s="60"/>
      <c r="V38" s="60"/>
      <c r="W38" s="60"/>
      <c r="X38" s="60"/>
      <c r="Y38" s="60"/>
      <c r="Z38" s="60"/>
      <c r="AA38" s="60"/>
      <c r="AB38" s="60"/>
      <c r="AC38" s="59">
        <f>SUM(AC36:AH37)</f>
        <v>48600</v>
      </c>
      <c r="AD38" s="59"/>
      <c r="AE38" s="59"/>
      <c r="AF38" s="59"/>
      <c r="AG38" s="59"/>
      <c r="AH38" s="59"/>
    </row>
    <row r="39" spans="1:34" ht="7.2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30"/>
      <c r="V39" s="30"/>
      <c r="W39" s="31"/>
      <c r="X39" s="32"/>
      <c r="Y39" s="32"/>
      <c r="Z39" s="32"/>
      <c r="AA39" s="32"/>
      <c r="AB39" s="33"/>
      <c r="AC39" s="34"/>
      <c r="AD39" s="32"/>
      <c r="AE39" s="32"/>
      <c r="AF39" s="32"/>
      <c r="AG39" s="32"/>
      <c r="AH39" s="35"/>
    </row>
    <row r="40" spans="1:34" ht="16.95" customHeight="1" x14ac:dyDescent="0.2">
      <c r="M40" s="24"/>
      <c r="N40" s="24"/>
      <c r="O40" s="24"/>
      <c r="P40" s="24"/>
      <c r="Q40" s="24"/>
      <c r="R40" s="24"/>
      <c r="S40" s="24"/>
      <c r="T40" s="72" t="s">
        <v>31</v>
      </c>
      <c r="U40" s="72"/>
      <c r="V40" s="72"/>
      <c r="W40" s="72"/>
      <c r="X40" s="72"/>
      <c r="Y40" s="72"/>
      <c r="Z40" s="72"/>
      <c r="AA40" s="72"/>
      <c r="AB40" s="72"/>
      <c r="AC40" s="73">
        <f>AC27+AC38</f>
        <v>81600</v>
      </c>
      <c r="AD40" s="73"/>
      <c r="AE40" s="73"/>
      <c r="AF40" s="73"/>
      <c r="AG40" s="73"/>
      <c r="AH40" s="73"/>
    </row>
    <row r="41" spans="1:34" x14ac:dyDescent="0.2">
      <c r="A41" s="11" t="s">
        <v>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7"/>
      <c r="N41" s="7"/>
      <c r="O41" s="7"/>
      <c r="P41" s="7"/>
      <c r="Q41" s="7"/>
      <c r="R41" s="7"/>
      <c r="S41" s="7"/>
      <c r="T41" s="1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23"/>
      <c r="B42" s="23"/>
      <c r="C42" s="23"/>
      <c r="D42" s="23"/>
      <c r="E42" s="23"/>
      <c r="F42" s="24"/>
      <c r="G42" s="24"/>
      <c r="H42" s="24"/>
      <c r="I42" s="24"/>
      <c r="J42" s="24"/>
      <c r="K42" s="24"/>
      <c r="L42" s="24"/>
      <c r="M42" s="7"/>
      <c r="N42" s="7"/>
      <c r="O42" s="7"/>
      <c r="P42" s="7"/>
      <c r="Q42" s="7"/>
      <c r="R42" s="7"/>
      <c r="S42" s="7"/>
      <c r="T42" s="1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11" t="s">
        <v>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"/>
      <c r="N43" s="7"/>
      <c r="O43" s="7"/>
      <c r="P43" s="7"/>
      <c r="Q43" s="7"/>
      <c r="R43" s="7"/>
      <c r="S43" s="7"/>
      <c r="T43" s="1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11" t="s">
        <v>10</v>
      </c>
      <c r="B44" s="24"/>
      <c r="C44" s="24"/>
      <c r="D44" s="24"/>
      <c r="E44" s="11" t="s">
        <v>11</v>
      </c>
      <c r="F44" s="24"/>
      <c r="G44" s="24"/>
      <c r="H44" s="24"/>
      <c r="I44" s="11" t="s">
        <v>12</v>
      </c>
      <c r="J44" s="24"/>
      <c r="K44" s="24"/>
      <c r="L44" s="24"/>
      <c r="M44" s="74">
        <v>123456789</v>
      </c>
      <c r="N44" s="74"/>
      <c r="O44" s="74"/>
      <c r="P44" s="74"/>
      <c r="Q44" s="74"/>
      <c r="R44" s="25"/>
      <c r="S44" s="2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6" spans="1:34" x14ac:dyDescent="0.2">
      <c r="A46" s="12" t="s">
        <v>5</v>
      </c>
      <c r="B46" s="2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5"/>
      <c r="AD46" s="5"/>
      <c r="AE46" s="5"/>
      <c r="AF46" s="5"/>
      <c r="AG46" s="5"/>
      <c r="AH46" s="6"/>
    </row>
    <row r="47" spans="1:34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6"/>
    </row>
  </sheetData>
  <mergeCells count="113">
    <mergeCell ref="V34:W34"/>
    <mergeCell ref="V35:W35"/>
    <mergeCell ref="T35:U3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8:W28"/>
    <mergeCell ref="V29:W29"/>
    <mergeCell ref="V30:W30"/>
    <mergeCell ref="V31:W31"/>
    <mergeCell ref="V32:W32"/>
    <mergeCell ref="V33:W33"/>
    <mergeCell ref="T18:U18"/>
    <mergeCell ref="T19:U19"/>
    <mergeCell ref="T20:U20"/>
    <mergeCell ref="T21:U21"/>
    <mergeCell ref="T22:U22"/>
    <mergeCell ref="A27:S27"/>
    <mergeCell ref="X33:AB33"/>
    <mergeCell ref="AC33:AH33"/>
    <mergeCell ref="X29:AB29"/>
    <mergeCell ref="AC29:AH29"/>
    <mergeCell ref="A30:S30"/>
    <mergeCell ref="X30:AB30"/>
    <mergeCell ref="AC30:AH30"/>
    <mergeCell ref="T28:U28"/>
    <mergeCell ref="T29:U29"/>
    <mergeCell ref="T30:U30"/>
    <mergeCell ref="T31:U31"/>
    <mergeCell ref="T32:U32"/>
    <mergeCell ref="T33:U33"/>
    <mergeCell ref="T38:AB38"/>
    <mergeCell ref="AC38:AH38"/>
    <mergeCell ref="A31:S31"/>
    <mergeCell ref="X31:AB31"/>
    <mergeCell ref="AC31:AH31"/>
    <mergeCell ref="X32:AB32"/>
    <mergeCell ref="AC32:AH32"/>
    <mergeCell ref="A33:S33"/>
    <mergeCell ref="A35:S35"/>
    <mergeCell ref="X35:AB35"/>
    <mergeCell ref="T34:U34"/>
    <mergeCell ref="M44:Q44"/>
    <mergeCell ref="A11:F12"/>
    <mergeCell ref="G11:G12"/>
    <mergeCell ref="H11:L12"/>
    <mergeCell ref="A17:S17"/>
    <mergeCell ref="A18:S18"/>
    <mergeCell ref="A37:S37"/>
    <mergeCell ref="A36:S36"/>
    <mergeCell ref="A19:S19"/>
    <mergeCell ref="A20:S20"/>
    <mergeCell ref="A21:S21"/>
    <mergeCell ref="A22:S22"/>
    <mergeCell ref="A29:S29"/>
    <mergeCell ref="A32:S32"/>
    <mergeCell ref="A28:S28"/>
    <mergeCell ref="A38:S38"/>
    <mergeCell ref="T40:AB40"/>
    <mergeCell ref="AC40:AH40"/>
    <mergeCell ref="X18:AB18"/>
    <mergeCell ref="AC18:AH18"/>
    <mergeCell ref="AC37:AH37"/>
    <mergeCell ref="X34:AB34"/>
    <mergeCell ref="AC36:AH36"/>
    <mergeCell ref="X19:AB19"/>
    <mergeCell ref="AC19:AH19"/>
    <mergeCell ref="X20:AB20"/>
    <mergeCell ref="AC20:AH20"/>
    <mergeCell ref="X21:AB21"/>
    <mergeCell ref="X22:AB22"/>
    <mergeCell ref="AB3:AH3"/>
    <mergeCell ref="AB2:AH2"/>
    <mergeCell ref="O1:T1"/>
    <mergeCell ref="AC17:AH17"/>
    <mergeCell ref="AB4:AH4"/>
    <mergeCell ref="X17:AB17"/>
    <mergeCell ref="AC16:AH16"/>
    <mergeCell ref="X16:AB16"/>
    <mergeCell ref="A16:S16"/>
    <mergeCell ref="T16:U16"/>
    <mergeCell ref="T17:U17"/>
    <mergeCell ref="AC21:AH21"/>
    <mergeCell ref="T25:AB25"/>
    <mergeCell ref="T26:AB26"/>
    <mergeCell ref="AC23:AH23"/>
    <mergeCell ref="AC22:AH22"/>
    <mergeCell ref="AC24:AH24"/>
    <mergeCell ref="AC25:AH25"/>
    <mergeCell ref="X24:AB24"/>
    <mergeCell ref="AC26:AH26"/>
    <mergeCell ref="T23:U23"/>
    <mergeCell ref="T24:U24"/>
    <mergeCell ref="AC34:AH34"/>
    <mergeCell ref="T36:AB36"/>
    <mergeCell ref="T37:AB37"/>
    <mergeCell ref="A23:S23"/>
    <mergeCell ref="X23:AB23"/>
    <mergeCell ref="A34:S34"/>
    <mergeCell ref="X28:AB28"/>
    <mergeCell ref="AC28:AH28"/>
    <mergeCell ref="A24:S24"/>
    <mergeCell ref="A25:S25"/>
    <mergeCell ref="A26:S26"/>
    <mergeCell ref="AC27:AH27"/>
    <mergeCell ref="T27:AB27"/>
    <mergeCell ref="AC35:AH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2019-10-08T05:54:14Z</cp:lastPrinted>
  <dcterms:created xsi:type="dcterms:W3CDTF">2013-05-24T02:46:59Z</dcterms:created>
  <dcterms:modified xsi:type="dcterms:W3CDTF">2019-10-08T05:55:35Z</dcterms:modified>
</cp:coreProperties>
</file>