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atsumoto\Desktop\MakeLeaps\素材（伏見さんから）\テンプレート\Makeleapsもともとのテンプレート\変換済み\"/>
    </mc:Choice>
  </mc:AlternateContent>
  <xr:revisionPtr revIDLastSave="0" documentId="13_ncr:1_{38B67350-1D41-4E8B-8C3C-F37C6148F9AF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Sheet1!$A$1:$AH$48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5" i="1" l="1"/>
  <c r="AC16" i="1"/>
  <c r="AC17" i="1"/>
  <c r="AC18" i="1"/>
  <c r="AC19" i="1"/>
  <c r="AC20" i="1"/>
  <c r="AC23" i="1"/>
  <c r="AC24" i="1"/>
  <c r="AC25" i="1"/>
  <c r="AC26" i="1"/>
  <c r="AC27" i="1"/>
  <c r="AC28" i="1"/>
  <c r="AC29" i="1"/>
  <c r="AC30" i="1"/>
  <c r="AC31" i="1"/>
  <c r="AC34" i="1"/>
  <c r="AC35" i="1"/>
  <c r="AC36" i="1"/>
  <c r="AC38" i="1"/>
  <c r="H11" i="1"/>
</calcChain>
</file>

<file path=xl/sharedStrings.xml><?xml version="1.0" encoding="utf-8"?>
<sst xmlns="http://schemas.openxmlformats.org/spreadsheetml/2006/main" count="47" uniqueCount="32">
  <si>
    <t>単価</t>
  </si>
  <si>
    <t>数量</t>
  </si>
  <si>
    <t>金額</t>
  </si>
  <si>
    <t>項目</t>
  </si>
  <si>
    <t>¥</t>
  </si>
  <si>
    <t>101</t>
  </si>
  <si>
    <t>受領書</t>
  </si>
  <si>
    <t>受領書番号</t>
  </si>
  <si>
    <t>受領日：</t>
  </si>
  <si>
    <t>年</t>
  </si>
  <si>
    <t>月</t>
  </si>
  <si>
    <t>日</t>
  </si>
  <si>
    <t>受領印</t>
  </si>
  <si>
    <t>上記の通り、受領いたしました。</t>
  </si>
  <si>
    <t>総合計金額</t>
  </si>
  <si>
    <t>単位</t>
    <rPh sb="0" eb="2">
      <t>ﾀﾝｲ</t>
    </rPh>
    <phoneticPr fontId="4" type="noConversion"/>
  </si>
  <si>
    <t>式</t>
    <rPh sb="0" eb="1">
      <t>ｼｷ</t>
    </rPh>
    <phoneticPr fontId="4" type="noConversion"/>
  </si>
  <si>
    <t>個</t>
    <rPh sb="0" eb="1">
      <t>ｺ</t>
    </rPh>
    <phoneticPr fontId="4" type="noConversion"/>
  </si>
  <si>
    <r>
      <t>簡単に書類を作成、管理できる</t>
    </r>
    <r>
      <rPr>
        <sz val="11"/>
        <color theme="1"/>
        <rFont val="Times New Roman"/>
        <family val="1"/>
      </rPr>
      <t>MakeLeaps</t>
    </r>
  </si>
  <si>
    <t>10％課税対象　小計</t>
    <phoneticPr fontId="4" type="noConversion"/>
  </si>
  <si>
    <t>消費税(10%)</t>
    <rPh sb="0" eb="3">
      <t>ｼｮｳﾋｾﾞｲ</t>
    </rPh>
    <phoneticPr fontId="4" type="noConversion"/>
  </si>
  <si>
    <t>税込価格　小計</t>
    <rPh sb="0" eb="2">
      <t>ｾﾞｲｺﾐ</t>
    </rPh>
    <rPh sb="2" eb="4">
      <t>ｶｶｸ</t>
    </rPh>
    <rPh sb="5" eb="6">
      <t>ｼｮｳ</t>
    </rPh>
    <rPh sb="6" eb="7">
      <t>ｹｲ</t>
    </rPh>
    <phoneticPr fontId="4" type="noConversion"/>
  </si>
  <si>
    <t>小麦粉</t>
    <rPh sb="0" eb="3">
      <t>ｺﾑｷﾞｺ</t>
    </rPh>
    <phoneticPr fontId="4" type="noConversion"/>
  </si>
  <si>
    <t>袋</t>
    <rPh sb="0" eb="1">
      <t>ﾌｸﾛ</t>
    </rPh>
    <phoneticPr fontId="4" type="noConversion"/>
  </si>
  <si>
    <t>ショートニング</t>
    <phoneticPr fontId="4" type="noConversion"/>
  </si>
  <si>
    <t>強力粉</t>
    <rPh sb="0" eb="3">
      <t>ｷｮｳﾘｷｺ</t>
    </rPh>
    <phoneticPr fontId="4" type="noConversion"/>
  </si>
  <si>
    <t>アボカド</t>
    <phoneticPr fontId="4" type="noConversion"/>
  </si>
  <si>
    <t>レモン</t>
    <phoneticPr fontId="4" type="noConversion"/>
  </si>
  <si>
    <t>ライム</t>
    <phoneticPr fontId="4" type="noConversion"/>
  </si>
  <si>
    <t>8％課税対象　小計</t>
    <phoneticPr fontId="4" type="noConversion"/>
  </si>
  <si>
    <t>消費税(8%)</t>
    <rPh sb="0" eb="3">
      <t>ｼｮｳﾋｾﾞｲ</t>
    </rPh>
    <phoneticPr fontId="4" type="noConversion"/>
  </si>
  <si>
    <t>合計金額（税込み）</t>
    <rPh sb="5" eb="7">
      <t>ｾﾞｲｺ</t>
    </rPh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</si>
</sst>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_(* #,##0_);_(* \(#,##0\);_(* &quot;-&quot;??_);_(@_)"/>
  </numFmts>
  <fonts count="20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明朝"/>
      <charset val="128"/>
    </font>
    <font>
      <sz val="8"/>
      <name val="ＭＳ Ｐゴシック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Times New Roman"/>
    </font>
    <font>
      <sz val="16"/>
      <color theme="1"/>
      <name val="ＭＳ 明朝"/>
      <charset val="128"/>
    </font>
    <font>
      <sz val="10"/>
      <color theme="1"/>
      <name val="ＭＳ 明朝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Times New Roman"/>
    </font>
    <font>
      <sz val="11"/>
      <name val="ＭＳ 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</borders>
  <cellStyleXfs count="1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49" fontId="12" fillId="0" borderId="7" xfId="0" applyNumberFormat="1" applyFont="1" applyBorder="1" applyAlignment="1">
      <alignment horizontal="right" vertical="center"/>
    </xf>
    <xf numFmtId="49" fontId="12" fillId="0" borderId="7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77" fontId="14" fillId="0" borderId="1" xfId="33" applyNumberFormat="1" applyFont="1" applyBorder="1" applyAlignment="1">
      <alignment horizontal="right" vertical="center"/>
    </xf>
    <xf numFmtId="176" fontId="14" fillId="0" borderId="14" xfId="33" applyFont="1" applyBorder="1" applyAlignment="1">
      <alignment horizontal="center" vertical="center"/>
    </xf>
    <xf numFmtId="176" fontId="14" fillId="0" borderId="13" xfId="33" applyFont="1" applyBorder="1" applyAlignment="1">
      <alignment horizontal="center" vertical="center"/>
    </xf>
    <xf numFmtId="176" fontId="14" fillId="0" borderId="4" xfId="33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left" vertical="center"/>
    </xf>
    <xf numFmtId="176" fontId="8" fillId="0" borderId="8" xfId="0" applyNumberFormat="1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left" vertical="center"/>
    </xf>
    <xf numFmtId="176" fontId="8" fillId="0" borderId="11" xfId="0" applyNumberFormat="1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176" fontId="15" fillId="0" borderId="4" xfId="33" applyFont="1" applyBorder="1" applyAlignment="1">
      <alignment horizontal="center" vertical="center"/>
    </xf>
    <xf numFmtId="176" fontId="17" fillId="0" borderId="13" xfId="33" applyFont="1" applyBorder="1" applyAlignment="1">
      <alignment horizontal="right" vertical="center"/>
    </xf>
    <xf numFmtId="176" fontId="17" fillId="0" borderId="4" xfId="33" applyFont="1" applyBorder="1" applyAlignment="1">
      <alignment horizontal="right" vertical="center"/>
    </xf>
    <xf numFmtId="176" fontId="17" fillId="0" borderId="14" xfId="33" applyFont="1" applyBorder="1" applyAlignment="1">
      <alignment horizontal="right" vertical="center"/>
    </xf>
    <xf numFmtId="176" fontId="14" fillId="0" borderId="13" xfId="33" applyFont="1" applyBorder="1" applyAlignment="1">
      <alignment horizontal="right" vertical="center"/>
    </xf>
    <xf numFmtId="176" fontId="14" fillId="0" borderId="4" xfId="33" applyFont="1" applyBorder="1" applyAlignment="1">
      <alignment horizontal="right" vertical="center"/>
    </xf>
    <xf numFmtId="176" fontId="14" fillId="0" borderId="5" xfId="33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176" fontId="18" fillId="2" borderId="1" xfId="33" applyFont="1" applyFill="1" applyBorder="1" applyAlignment="1">
      <alignment horizontal="right" vertical="center"/>
    </xf>
    <xf numFmtId="0" fontId="16" fillId="0" borderId="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6" xfId="0" applyFont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13" fillId="2" borderId="18" xfId="0" applyFont="1" applyFill="1" applyBorder="1" applyAlignment="1">
      <alignment horizontal="center" vertical="center"/>
    </xf>
    <xf numFmtId="176" fontId="18" fillId="2" borderId="19" xfId="33" applyFont="1" applyFill="1" applyBorder="1" applyAlignment="1">
      <alignment horizontal="right" vertical="center"/>
    </xf>
    <xf numFmtId="176" fontId="14" fillId="0" borderId="20" xfId="33" applyFont="1" applyBorder="1" applyAlignment="1">
      <alignment horizontal="center" vertical="center"/>
    </xf>
    <xf numFmtId="176" fontId="14" fillId="0" borderId="21" xfId="33" applyFont="1" applyBorder="1" applyAlignment="1">
      <alignment horizontal="center" vertical="center"/>
    </xf>
    <xf numFmtId="176" fontId="15" fillId="0" borderId="10" xfId="33" applyFont="1" applyBorder="1" applyAlignment="1">
      <alignment horizontal="center" vertical="center"/>
    </xf>
    <xf numFmtId="176" fontId="14" fillId="0" borderId="10" xfId="33" applyFont="1" applyBorder="1" applyAlignment="1">
      <alignment horizontal="right" vertical="center"/>
    </xf>
    <xf numFmtId="176" fontId="14" fillId="0" borderId="21" xfId="33" applyFont="1" applyBorder="1" applyAlignment="1">
      <alignment horizontal="right" vertical="center"/>
    </xf>
    <xf numFmtId="176" fontId="14" fillId="0" borderId="20" xfId="33" applyFont="1" applyBorder="1" applyAlignment="1">
      <alignment horizontal="right" vertical="center"/>
    </xf>
    <xf numFmtId="176" fontId="14" fillId="0" borderId="11" xfId="33" applyFont="1" applyBorder="1" applyAlignment="1">
      <alignment horizontal="right" vertical="center"/>
    </xf>
    <xf numFmtId="176" fontId="14" fillId="0" borderId="14" xfId="33" applyFont="1" applyBorder="1" applyAlignment="1">
      <alignment horizontal="right" vertical="center"/>
    </xf>
    <xf numFmtId="0" fontId="13" fillId="2" borderId="1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76" fontId="14" fillId="0" borderId="20" xfId="33" applyFont="1" applyBorder="1" applyAlignment="1">
      <alignment horizontal="center" vertical="center"/>
    </xf>
    <xf numFmtId="176" fontId="14" fillId="0" borderId="10" xfId="33" applyFont="1" applyBorder="1" applyAlignment="1">
      <alignment horizontal="center" vertical="center"/>
    </xf>
    <xf numFmtId="176" fontId="14" fillId="0" borderId="21" xfId="33" applyFont="1" applyBorder="1" applyAlignment="1">
      <alignment horizontal="center" vertical="center"/>
    </xf>
    <xf numFmtId="176" fontId="14" fillId="0" borderId="10" xfId="33" applyFont="1" applyBorder="1" applyAlignment="1">
      <alignment horizontal="right" vertical="center"/>
    </xf>
    <xf numFmtId="176" fontId="14" fillId="0" borderId="21" xfId="33" applyFont="1" applyBorder="1" applyAlignment="1">
      <alignment horizontal="right" vertical="center"/>
    </xf>
    <xf numFmtId="176" fontId="14" fillId="0" borderId="20" xfId="33" applyFont="1" applyBorder="1" applyAlignment="1">
      <alignment horizontal="right" vertical="center"/>
    </xf>
    <xf numFmtId="176" fontId="14" fillId="0" borderId="11" xfId="33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</cellXfs>
  <cellStyles count="14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桁区切り" xfId="33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4" builtinId="9" hidden="1"/>
    <cellStyle name="表示済みのハイパーリンク" xfId="135" builtinId="9" hidden="1"/>
    <cellStyle name="表示済みのハイパーリンク" xfId="136" builtinId="9" hidden="1"/>
    <cellStyle name="表示済みのハイパーリンク" xfId="137" builtinId="9" hidden="1"/>
    <cellStyle name="表示済みのハイパーリンク" xfId="138" builtinId="9" hidden="1"/>
    <cellStyle name="表示済みのハイパーリンク" xfId="139" builtinId="9" hidden="1"/>
    <cellStyle name="表示済みのハイパーリンク" xfId="140" builtinId="9" hidden="1"/>
    <cellStyle name="表示済みのハイパーリンク" xfId="141" builtinId="9" hidden="1"/>
    <cellStyle name="表示済みのハイパーリンク" xfId="14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19</xdr:col>
      <xdr:colOff>197826</xdr:colOff>
      <xdr:row>4</xdr:row>
      <xdr:rowOff>1671</xdr:rowOff>
    </xdr:from>
    <xdr:to>
      <xdr:col>28</xdr:col>
      <xdr:colOff>40053</xdr:colOff>
      <xdr:row>5</xdr:row>
      <xdr:rowOff>134215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6922" y="1137344"/>
          <a:ext cx="1608015" cy="330371"/>
        </a:xfrm>
        <a:prstGeom prst="rect">
          <a:avLst/>
        </a:prstGeom>
      </xdr:spPr>
    </xdr:pic>
    <xdr:clientData/>
  </xdr:twoCellAnchor>
  <xdr:twoCellAnchor>
    <xdr:from>
      <xdr:col>19</xdr:col>
      <xdr:colOff>90120</xdr:colOff>
      <xdr:row>6</xdr:row>
      <xdr:rowOff>12700</xdr:rowOff>
    </xdr:from>
    <xdr:to>
      <xdr:col>32</xdr:col>
      <xdr:colOff>112833</xdr:colOff>
      <xdr:row>12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62678" y="1544027"/>
          <a:ext cx="2491886" cy="11669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26398</xdr:colOff>
      <xdr:row>6</xdr:row>
      <xdr:rowOff>38100</xdr:rowOff>
    </xdr:from>
    <xdr:to>
      <xdr:col>28</xdr:col>
      <xdr:colOff>101600</xdr:colOff>
      <xdr:row>10</xdr:row>
      <xdr:rowOff>3497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4033" y="1569427"/>
          <a:ext cx="785913" cy="749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48"/>
  <sheetViews>
    <sheetView tabSelected="1" zoomScaleNormal="100" workbookViewId="0">
      <selection activeCell="B1" sqref="B1"/>
    </sheetView>
  </sheetViews>
  <sheetFormatPr defaultColWidth="10.796875" defaultRowHeight="14.4" x14ac:dyDescent="0.2"/>
  <cols>
    <col min="1" max="8" width="2.296875" style="1" customWidth="1"/>
    <col min="9" max="9" width="2" style="1" customWidth="1"/>
    <col min="10" max="13" width="2.296875" style="1" customWidth="1"/>
    <col min="14" max="14" width="2.69921875" style="1" customWidth="1"/>
    <col min="15" max="15" width="2.296875" style="1" hidden="1" customWidth="1"/>
    <col min="16" max="16" width="2.296875" style="1" customWidth="1"/>
    <col min="17" max="17" width="2.796875" style="1" customWidth="1"/>
    <col min="18" max="18" width="2.296875" style="1" customWidth="1"/>
    <col min="19" max="19" width="0.5" style="1" customWidth="1"/>
    <col min="20" max="20" width="2.69921875" style="1" customWidth="1"/>
    <col min="21" max="21" width="3.19921875" style="1" customWidth="1"/>
    <col min="22" max="22" width="3" style="1" customWidth="1"/>
    <col min="23" max="23" width="2.69921875" style="1" customWidth="1"/>
    <col min="24" max="24" width="2.5" style="1" customWidth="1"/>
    <col min="25" max="26" width="2.296875" style="1" customWidth="1"/>
    <col min="27" max="27" width="1.69921875" style="1" customWidth="1"/>
    <col min="28" max="28" width="2.796875" style="1" customWidth="1"/>
    <col min="29" max="29" width="2" style="1" customWidth="1"/>
    <col min="30" max="32" width="2.296875" style="1" customWidth="1"/>
    <col min="33" max="33" width="1.796875" style="1" customWidth="1"/>
    <col min="34" max="142" width="2.296875" style="1" customWidth="1"/>
    <col min="143" max="16384" width="10.796875" style="1"/>
  </cols>
  <sheetData>
    <row r="1" spans="1:115" ht="43.05" customHeight="1" x14ac:dyDescent="0.2">
      <c r="A1" s="7"/>
      <c r="B1" s="7"/>
      <c r="C1" s="7"/>
      <c r="O1" s="39" t="s">
        <v>6</v>
      </c>
      <c r="P1" s="39"/>
      <c r="Q1" s="39"/>
      <c r="R1" s="39"/>
      <c r="S1" s="39"/>
      <c r="T1" s="39"/>
      <c r="U1" s="10"/>
      <c r="V1" s="7"/>
      <c r="W1" s="7"/>
      <c r="X1" s="7"/>
    </row>
    <row r="2" spans="1:115" x14ac:dyDescent="0.2">
      <c r="U2" s="13" t="s">
        <v>7</v>
      </c>
      <c r="V2" s="11"/>
      <c r="W2" s="11"/>
      <c r="X2" s="11"/>
      <c r="Y2" s="11"/>
      <c r="Z2" s="11"/>
      <c r="AA2" s="14"/>
      <c r="AB2" s="11"/>
      <c r="AC2" s="15"/>
      <c r="AD2" s="16"/>
      <c r="AE2" s="17"/>
      <c r="AF2" s="17"/>
      <c r="AG2" s="17"/>
      <c r="AH2" s="18" t="s">
        <v>5</v>
      </c>
    </row>
    <row r="3" spans="1:115" x14ac:dyDescent="0.2"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115" x14ac:dyDescent="0.2"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6" spans="1:115" x14ac:dyDescent="0.2"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115" x14ac:dyDescent="0.2"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</row>
    <row r="8" spans="1:115" x14ac:dyDescent="0.2"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115" x14ac:dyDescent="0.2">
      <c r="BI9" s="6"/>
      <c r="BJ9" s="6"/>
      <c r="BK9" s="6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6"/>
      <c r="BX9" s="8"/>
      <c r="BY9" s="8"/>
      <c r="BZ9" s="8"/>
      <c r="CA9" s="9"/>
      <c r="CB9" s="6"/>
      <c r="CC9" s="6"/>
    </row>
    <row r="10" spans="1:115" x14ac:dyDescent="0.2">
      <c r="BI10" s="6"/>
      <c r="BJ10" s="6"/>
      <c r="BK10" s="6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6"/>
      <c r="CC10" s="6"/>
    </row>
    <row r="11" spans="1:115" x14ac:dyDescent="0.2">
      <c r="A11" s="33" t="s">
        <v>14</v>
      </c>
      <c r="B11" s="34"/>
      <c r="C11" s="34"/>
      <c r="D11" s="34"/>
      <c r="E11" s="34"/>
      <c r="F11" s="35"/>
      <c r="G11" s="40" t="s">
        <v>4</v>
      </c>
      <c r="H11" s="42">
        <f>AC38</f>
        <v>81600</v>
      </c>
      <c r="I11" s="42"/>
      <c r="J11" s="42"/>
      <c r="K11" s="42"/>
      <c r="L11" s="43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</row>
    <row r="12" spans="1:115" ht="15" customHeight="1" x14ac:dyDescent="0.2">
      <c r="A12" s="36"/>
      <c r="B12" s="37"/>
      <c r="C12" s="37"/>
      <c r="D12" s="37"/>
      <c r="E12" s="37"/>
      <c r="F12" s="38"/>
      <c r="G12" s="41"/>
      <c r="H12" s="44"/>
      <c r="I12" s="44"/>
      <c r="J12" s="44"/>
      <c r="K12" s="44"/>
      <c r="L12" s="45"/>
      <c r="M12" s="12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5" ht="15" customHeight="1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</row>
    <row r="14" spans="1:115" ht="15" customHeight="1" x14ac:dyDescent="0.2">
      <c r="A14" s="30" t="s">
        <v>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1"/>
      <c r="T14" s="30" t="s">
        <v>1</v>
      </c>
      <c r="U14" s="32"/>
      <c r="V14" s="30" t="s">
        <v>15</v>
      </c>
      <c r="W14" s="31"/>
      <c r="X14" s="30" t="s">
        <v>0</v>
      </c>
      <c r="Y14" s="32"/>
      <c r="Z14" s="32"/>
      <c r="AA14" s="32"/>
      <c r="AB14" s="31"/>
      <c r="AC14" s="30" t="s">
        <v>2</v>
      </c>
      <c r="AD14" s="32"/>
      <c r="AE14" s="32"/>
      <c r="AF14" s="32"/>
      <c r="AG14" s="32"/>
      <c r="AH14" s="31"/>
    </row>
    <row r="15" spans="1:115" ht="16.2" customHeight="1" x14ac:dyDescent="0.2">
      <c r="A15" s="46" t="s">
        <v>18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28">
        <v>1</v>
      </c>
      <c r="U15" s="27"/>
      <c r="V15" s="48" t="s">
        <v>17</v>
      </c>
      <c r="W15" s="27"/>
      <c r="X15" s="49">
        <v>5000</v>
      </c>
      <c r="Y15" s="50"/>
      <c r="Z15" s="50"/>
      <c r="AA15" s="50"/>
      <c r="AB15" s="51"/>
      <c r="AC15" s="52">
        <f t="shared" ref="AC15:AC20" si="0">T15*X15</f>
        <v>5000</v>
      </c>
      <c r="AD15" s="53"/>
      <c r="AE15" s="53"/>
      <c r="AF15" s="53"/>
      <c r="AG15" s="53"/>
      <c r="AH15" s="54"/>
    </row>
    <row r="16" spans="1:115" ht="16.2" customHeight="1" x14ac:dyDescent="0.2">
      <c r="A16" s="46" t="s">
        <v>18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28">
        <v>1</v>
      </c>
      <c r="U16" s="27"/>
      <c r="V16" s="48" t="s">
        <v>17</v>
      </c>
      <c r="W16" s="27"/>
      <c r="X16" s="49">
        <v>5000</v>
      </c>
      <c r="Y16" s="50"/>
      <c r="Z16" s="50"/>
      <c r="AA16" s="50"/>
      <c r="AB16" s="51"/>
      <c r="AC16" s="52">
        <f t="shared" si="0"/>
        <v>5000</v>
      </c>
      <c r="AD16" s="53"/>
      <c r="AE16" s="53"/>
      <c r="AF16" s="53"/>
      <c r="AG16" s="53"/>
      <c r="AH16" s="54"/>
    </row>
    <row r="17" spans="1:34" ht="16.2" customHeight="1" x14ac:dyDescent="0.2">
      <c r="A17" s="46" t="s">
        <v>18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28">
        <v>1</v>
      </c>
      <c r="U17" s="27"/>
      <c r="V17" s="48" t="s">
        <v>16</v>
      </c>
      <c r="W17" s="27"/>
      <c r="X17" s="49">
        <v>5000</v>
      </c>
      <c r="Y17" s="50"/>
      <c r="Z17" s="50"/>
      <c r="AA17" s="50"/>
      <c r="AB17" s="51"/>
      <c r="AC17" s="52">
        <f t="shared" si="0"/>
        <v>5000</v>
      </c>
      <c r="AD17" s="53"/>
      <c r="AE17" s="53"/>
      <c r="AF17" s="53"/>
      <c r="AG17" s="53"/>
      <c r="AH17" s="54"/>
    </row>
    <row r="18" spans="1:34" ht="16.2" customHeight="1" x14ac:dyDescent="0.2">
      <c r="A18" s="46" t="s">
        <v>18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28">
        <v>1</v>
      </c>
      <c r="U18" s="27"/>
      <c r="V18" s="48" t="s">
        <v>16</v>
      </c>
      <c r="W18" s="27"/>
      <c r="X18" s="49">
        <v>5000</v>
      </c>
      <c r="Y18" s="50"/>
      <c r="Z18" s="50"/>
      <c r="AA18" s="50"/>
      <c r="AB18" s="51"/>
      <c r="AC18" s="52">
        <f t="shared" si="0"/>
        <v>5000</v>
      </c>
      <c r="AD18" s="53"/>
      <c r="AE18" s="53"/>
      <c r="AF18" s="53"/>
      <c r="AG18" s="53"/>
      <c r="AH18" s="54"/>
    </row>
    <row r="19" spans="1:34" ht="16.2" customHeight="1" x14ac:dyDescent="0.2">
      <c r="A19" s="46" t="s">
        <v>18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28">
        <v>1</v>
      </c>
      <c r="U19" s="27"/>
      <c r="V19" s="48" t="s">
        <v>16</v>
      </c>
      <c r="W19" s="27"/>
      <c r="X19" s="49">
        <v>5000</v>
      </c>
      <c r="Y19" s="50"/>
      <c r="Z19" s="50"/>
      <c r="AA19" s="50"/>
      <c r="AB19" s="51"/>
      <c r="AC19" s="52">
        <f t="shared" si="0"/>
        <v>5000</v>
      </c>
      <c r="AD19" s="53"/>
      <c r="AE19" s="53"/>
      <c r="AF19" s="53"/>
      <c r="AG19" s="53"/>
      <c r="AH19" s="54"/>
    </row>
    <row r="20" spans="1:34" ht="16.2" customHeight="1" x14ac:dyDescent="0.2">
      <c r="A20" s="46" t="s">
        <v>18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28">
        <v>1</v>
      </c>
      <c r="U20" s="27"/>
      <c r="V20" s="48" t="s">
        <v>16</v>
      </c>
      <c r="W20" s="27"/>
      <c r="X20" s="49">
        <v>5000</v>
      </c>
      <c r="Y20" s="50"/>
      <c r="Z20" s="50"/>
      <c r="AA20" s="50"/>
      <c r="AB20" s="51"/>
      <c r="AC20" s="52">
        <f t="shared" si="0"/>
        <v>5000</v>
      </c>
      <c r="AD20" s="53"/>
      <c r="AE20" s="53"/>
      <c r="AF20" s="53"/>
      <c r="AG20" s="53"/>
      <c r="AH20" s="54"/>
    </row>
    <row r="21" spans="1:34" ht="16.2" customHeight="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28"/>
      <c r="U21" s="27"/>
      <c r="V21" s="29"/>
      <c r="W21" s="27"/>
      <c r="X21" s="49"/>
      <c r="Y21" s="50"/>
      <c r="Z21" s="50"/>
      <c r="AA21" s="50"/>
      <c r="AB21" s="51"/>
      <c r="AC21" s="52"/>
      <c r="AD21" s="53"/>
      <c r="AE21" s="53"/>
      <c r="AF21" s="53"/>
      <c r="AG21" s="53"/>
      <c r="AH21" s="54"/>
    </row>
    <row r="22" spans="1:34" ht="16.2" customHeight="1" x14ac:dyDescent="0.2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28"/>
      <c r="U22" s="27"/>
      <c r="V22" s="29"/>
      <c r="W22" s="27"/>
      <c r="X22" s="49"/>
      <c r="Y22" s="50"/>
      <c r="Z22" s="50"/>
      <c r="AA22" s="50"/>
      <c r="AB22" s="51"/>
      <c r="AC22" s="52"/>
      <c r="AD22" s="53"/>
      <c r="AE22" s="53"/>
      <c r="AF22" s="53"/>
      <c r="AG22" s="53"/>
      <c r="AH22" s="54"/>
    </row>
    <row r="23" spans="1:34" ht="16.2" customHeight="1" x14ac:dyDescent="0.2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25" t="s">
        <v>19</v>
      </c>
      <c r="U23" s="25"/>
      <c r="V23" s="25"/>
      <c r="W23" s="25"/>
      <c r="X23" s="25"/>
      <c r="Y23" s="25"/>
      <c r="Z23" s="25"/>
      <c r="AA23" s="25"/>
      <c r="AB23" s="25"/>
      <c r="AC23" s="57">
        <f>SUM(AC14:AH22)</f>
        <v>30000</v>
      </c>
      <c r="AD23" s="57"/>
      <c r="AE23" s="57"/>
      <c r="AF23" s="57"/>
      <c r="AG23" s="57"/>
      <c r="AH23" s="57"/>
    </row>
    <row r="24" spans="1:34" ht="16.2" customHeight="1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25" t="s">
        <v>20</v>
      </c>
      <c r="U24" s="25"/>
      <c r="V24" s="25"/>
      <c r="W24" s="25"/>
      <c r="X24" s="25"/>
      <c r="Y24" s="25"/>
      <c r="Z24" s="25"/>
      <c r="AA24" s="25"/>
      <c r="AB24" s="25"/>
      <c r="AC24" s="57">
        <f>AC23*0.1</f>
        <v>3000</v>
      </c>
      <c r="AD24" s="57"/>
      <c r="AE24" s="57"/>
      <c r="AF24" s="57"/>
      <c r="AG24" s="57"/>
      <c r="AH24" s="57"/>
    </row>
    <row r="25" spans="1:34" ht="16.2" customHeight="1" thickBo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 t="s">
        <v>21</v>
      </c>
      <c r="U25" s="63"/>
      <c r="V25" s="63"/>
      <c r="W25" s="63"/>
      <c r="X25" s="63"/>
      <c r="Y25" s="63"/>
      <c r="Z25" s="63"/>
      <c r="AA25" s="63"/>
      <c r="AB25" s="63"/>
      <c r="AC25" s="64">
        <f>SUM(AC23:AH24)</f>
        <v>33000</v>
      </c>
      <c r="AD25" s="64"/>
      <c r="AE25" s="64"/>
      <c r="AF25" s="64"/>
      <c r="AG25" s="64"/>
      <c r="AH25" s="64"/>
    </row>
    <row r="26" spans="1:34" ht="16.2" customHeight="1" x14ac:dyDescent="0.2">
      <c r="A26" s="46" t="s">
        <v>22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65">
        <v>5</v>
      </c>
      <c r="U26" s="66"/>
      <c r="V26" s="67" t="s">
        <v>23</v>
      </c>
      <c r="W26" s="66"/>
      <c r="X26" s="68">
        <v>1000</v>
      </c>
      <c r="Y26" s="68"/>
      <c r="Z26" s="68"/>
      <c r="AA26" s="68"/>
      <c r="AB26" s="69"/>
      <c r="AC26" s="70">
        <f t="shared" ref="AC26:AC31" si="1">T26*X26</f>
        <v>5000</v>
      </c>
      <c r="AD26" s="68"/>
      <c r="AE26" s="68"/>
      <c r="AF26" s="68"/>
      <c r="AG26" s="68"/>
      <c r="AH26" s="71"/>
    </row>
    <row r="27" spans="1:34" ht="16.2" customHeight="1" x14ac:dyDescent="0.2">
      <c r="A27" s="46" t="s">
        <v>24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28">
        <v>5</v>
      </c>
      <c r="U27" s="27"/>
      <c r="V27" s="48" t="s">
        <v>23</v>
      </c>
      <c r="W27" s="27"/>
      <c r="X27" s="53">
        <v>1000</v>
      </c>
      <c r="Y27" s="53"/>
      <c r="Z27" s="53"/>
      <c r="AA27" s="53"/>
      <c r="AB27" s="72"/>
      <c r="AC27" s="52">
        <f t="shared" si="1"/>
        <v>5000</v>
      </c>
      <c r="AD27" s="53"/>
      <c r="AE27" s="53"/>
      <c r="AF27" s="53"/>
      <c r="AG27" s="53"/>
      <c r="AH27" s="54"/>
    </row>
    <row r="28" spans="1:34" ht="16.2" customHeight="1" x14ac:dyDescent="0.2">
      <c r="A28" s="46" t="s">
        <v>25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28">
        <v>5</v>
      </c>
      <c r="U28" s="27"/>
      <c r="V28" s="48" t="s">
        <v>23</v>
      </c>
      <c r="W28" s="27"/>
      <c r="X28" s="53">
        <v>1000</v>
      </c>
      <c r="Y28" s="53"/>
      <c r="Z28" s="53"/>
      <c r="AA28" s="53"/>
      <c r="AB28" s="72"/>
      <c r="AC28" s="52">
        <f t="shared" si="1"/>
        <v>5000</v>
      </c>
      <c r="AD28" s="53"/>
      <c r="AE28" s="53"/>
      <c r="AF28" s="53"/>
      <c r="AG28" s="53"/>
      <c r="AH28" s="54"/>
    </row>
    <row r="29" spans="1:34" ht="16.2" customHeight="1" x14ac:dyDescent="0.2">
      <c r="A29" s="46" t="s">
        <v>26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28">
        <v>100</v>
      </c>
      <c r="U29" s="27"/>
      <c r="V29" s="48" t="s">
        <v>17</v>
      </c>
      <c r="W29" s="27"/>
      <c r="X29" s="53">
        <v>100</v>
      </c>
      <c r="Y29" s="53"/>
      <c r="Z29" s="53"/>
      <c r="AA29" s="53"/>
      <c r="AB29" s="72"/>
      <c r="AC29" s="52">
        <f t="shared" si="1"/>
        <v>10000</v>
      </c>
      <c r="AD29" s="53"/>
      <c r="AE29" s="53"/>
      <c r="AF29" s="53"/>
      <c r="AG29" s="53"/>
      <c r="AH29" s="54"/>
    </row>
    <row r="30" spans="1:34" ht="16.2" customHeight="1" x14ac:dyDescent="0.2">
      <c r="A30" s="46" t="s">
        <v>27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28">
        <v>100</v>
      </c>
      <c r="U30" s="27"/>
      <c r="V30" s="48" t="s">
        <v>17</v>
      </c>
      <c r="W30" s="27"/>
      <c r="X30" s="53">
        <v>100</v>
      </c>
      <c r="Y30" s="53"/>
      <c r="Z30" s="53"/>
      <c r="AA30" s="53"/>
      <c r="AB30" s="72"/>
      <c r="AC30" s="52">
        <f t="shared" si="1"/>
        <v>10000</v>
      </c>
      <c r="AD30" s="53"/>
      <c r="AE30" s="53"/>
      <c r="AF30" s="53"/>
      <c r="AG30" s="53"/>
      <c r="AH30" s="54"/>
    </row>
    <row r="31" spans="1:34" ht="16.2" customHeight="1" x14ac:dyDescent="0.2">
      <c r="A31" s="46" t="s">
        <v>28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28">
        <v>100</v>
      </c>
      <c r="U31" s="27"/>
      <c r="V31" s="48" t="s">
        <v>17</v>
      </c>
      <c r="W31" s="27"/>
      <c r="X31" s="53">
        <v>100</v>
      </c>
      <c r="Y31" s="53"/>
      <c r="Z31" s="53"/>
      <c r="AA31" s="53"/>
      <c r="AB31" s="72"/>
      <c r="AC31" s="52">
        <f t="shared" si="1"/>
        <v>10000</v>
      </c>
      <c r="AD31" s="53"/>
      <c r="AE31" s="53"/>
      <c r="AF31" s="53"/>
      <c r="AG31" s="53"/>
      <c r="AH31" s="54"/>
    </row>
    <row r="32" spans="1:34" ht="16.2" customHeight="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28"/>
      <c r="U32" s="27"/>
      <c r="V32" s="29"/>
      <c r="W32" s="27"/>
      <c r="X32" s="49"/>
      <c r="Y32" s="50"/>
      <c r="Z32" s="50"/>
      <c r="AA32" s="50"/>
      <c r="AB32" s="51"/>
      <c r="AC32" s="52"/>
      <c r="AD32" s="53"/>
      <c r="AE32" s="53"/>
      <c r="AF32" s="53"/>
      <c r="AG32" s="53"/>
      <c r="AH32" s="54"/>
    </row>
    <row r="33" spans="1:34" ht="16.2" customHeight="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28"/>
      <c r="U33" s="27"/>
      <c r="V33" s="29"/>
      <c r="W33" s="27"/>
      <c r="X33" s="53"/>
      <c r="Y33" s="53"/>
      <c r="Z33" s="53"/>
      <c r="AA33" s="53"/>
      <c r="AB33" s="72"/>
      <c r="AC33" s="52"/>
      <c r="AD33" s="53"/>
      <c r="AE33" s="53"/>
      <c r="AF33" s="53"/>
      <c r="AG33" s="53"/>
      <c r="AH33" s="54"/>
    </row>
    <row r="34" spans="1:34" ht="16.2" customHeight="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25" t="s">
        <v>29</v>
      </c>
      <c r="U34" s="25"/>
      <c r="V34" s="25"/>
      <c r="W34" s="25"/>
      <c r="X34" s="25"/>
      <c r="Y34" s="25"/>
      <c r="Z34" s="25"/>
      <c r="AA34" s="25"/>
      <c r="AB34" s="25"/>
      <c r="AC34" s="57">
        <f>SUM(AC26:AH33)</f>
        <v>45000</v>
      </c>
      <c r="AD34" s="57"/>
      <c r="AE34" s="57"/>
      <c r="AF34" s="57"/>
      <c r="AG34" s="57"/>
      <c r="AH34" s="57"/>
    </row>
    <row r="35" spans="1:34" ht="16.2" customHeight="1" x14ac:dyDescent="0.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25" t="s">
        <v>30</v>
      </c>
      <c r="U35" s="25"/>
      <c r="V35" s="25"/>
      <c r="W35" s="25"/>
      <c r="X35" s="25"/>
      <c r="Y35" s="25"/>
      <c r="Z35" s="25"/>
      <c r="AA35" s="25"/>
      <c r="AB35" s="25"/>
      <c r="AC35" s="57">
        <f>AC34*0.08</f>
        <v>3600</v>
      </c>
      <c r="AD35" s="57"/>
      <c r="AE35" s="57"/>
      <c r="AF35" s="57"/>
      <c r="AG35" s="57"/>
      <c r="AH35" s="57"/>
    </row>
    <row r="36" spans="1:34" ht="16.2" customHeight="1" thickBot="1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73" t="s">
        <v>21</v>
      </c>
      <c r="U36" s="73"/>
      <c r="V36" s="73"/>
      <c r="W36" s="73"/>
      <c r="X36" s="73"/>
      <c r="Y36" s="73"/>
      <c r="Z36" s="73"/>
      <c r="AA36" s="73"/>
      <c r="AB36" s="73"/>
      <c r="AC36" s="64">
        <f>SUM(AC34:AH35)</f>
        <v>48600</v>
      </c>
      <c r="AD36" s="64"/>
      <c r="AE36" s="64"/>
      <c r="AF36" s="64"/>
      <c r="AG36" s="64"/>
      <c r="AH36" s="64"/>
    </row>
    <row r="37" spans="1:34" ht="7.2" customHeight="1" x14ac:dyDescent="0.2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6"/>
      <c r="U37" s="77"/>
      <c r="V37" s="77"/>
      <c r="W37" s="78"/>
      <c r="X37" s="79"/>
      <c r="Y37" s="79"/>
      <c r="Z37" s="79"/>
      <c r="AA37" s="79"/>
      <c r="AB37" s="80"/>
      <c r="AC37" s="81"/>
      <c r="AD37" s="79"/>
      <c r="AE37" s="79"/>
      <c r="AF37" s="79"/>
      <c r="AG37" s="79"/>
      <c r="AH37" s="82"/>
    </row>
    <row r="38" spans="1:34" ht="16.95" customHeight="1" x14ac:dyDescent="0.2">
      <c r="M38" s="83"/>
      <c r="N38" s="83"/>
      <c r="O38" s="83"/>
      <c r="P38" s="83"/>
      <c r="Q38" s="83"/>
      <c r="R38" s="83"/>
      <c r="S38" s="83"/>
      <c r="T38" s="84" t="s">
        <v>31</v>
      </c>
      <c r="U38" s="84"/>
      <c r="V38" s="84"/>
      <c r="W38" s="84"/>
      <c r="X38" s="84"/>
      <c r="Y38" s="84"/>
      <c r="Z38" s="84"/>
      <c r="AA38" s="84"/>
      <c r="AB38" s="84"/>
      <c r="AC38" s="26">
        <f>AC25+AC36</f>
        <v>81600</v>
      </c>
      <c r="AD38" s="26"/>
      <c r="AE38" s="26"/>
      <c r="AF38" s="26"/>
      <c r="AG38" s="26"/>
      <c r="AH38" s="26"/>
    </row>
    <row r="39" spans="1:34" x14ac:dyDescent="0.2">
      <c r="A39" s="20" t="s">
        <v>13</v>
      </c>
    </row>
    <row r="41" spans="1:34" x14ac:dyDescent="0.2">
      <c r="L41" s="20" t="s">
        <v>8</v>
      </c>
      <c r="M41" s="20"/>
      <c r="N41" s="20"/>
      <c r="O41" s="20"/>
      <c r="P41" s="20"/>
      <c r="Q41" s="20"/>
      <c r="R41" s="20"/>
      <c r="S41" s="20"/>
      <c r="T41" s="20" t="s">
        <v>9</v>
      </c>
      <c r="U41" s="20"/>
      <c r="V41" s="20"/>
      <c r="W41" s="20"/>
      <c r="X41" s="20"/>
      <c r="Y41" s="20"/>
      <c r="Z41" s="20" t="s">
        <v>10</v>
      </c>
      <c r="AA41" s="20"/>
      <c r="AB41" s="20"/>
      <c r="AC41" s="20"/>
      <c r="AD41" s="20"/>
      <c r="AE41" s="20"/>
      <c r="AF41" s="20"/>
      <c r="AG41" s="20" t="s">
        <v>11</v>
      </c>
    </row>
    <row r="43" spans="1:34" x14ac:dyDescent="0.2">
      <c r="AB43" s="33" t="s">
        <v>12</v>
      </c>
      <c r="AC43" s="34"/>
      <c r="AD43" s="34"/>
      <c r="AE43" s="34"/>
      <c r="AF43" s="34"/>
      <c r="AG43" s="34"/>
      <c r="AH43" s="35"/>
    </row>
    <row r="44" spans="1:34" x14ac:dyDescent="0.2">
      <c r="AB44" s="36"/>
      <c r="AC44" s="37"/>
      <c r="AD44" s="37"/>
      <c r="AE44" s="37"/>
      <c r="AF44" s="37"/>
      <c r="AG44" s="37"/>
      <c r="AH44" s="38"/>
    </row>
    <row r="45" spans="1:34" x14ac:dyDescent="0.2">
      <c r="AB45" s="21"/>
      <c r="AC45" s="6"/>
      <c r="AD45" s="6"/>
      <c r="AE45" s="6"/>
      <c r="AF45" s="6"/>
      <c r="AG45" s="6"/>
      <c r="AH45" s="5"/>
    </row>
    <row r="46" spans="1:34" x14ac:dyDescent="0.2">
      <c r="AB46" s="21"/>
      <c r="AC46" s="6"/>
      <c r="AD46" s="6"/>
      <c r="AE46" s="6"/>
      <c r="AF46" s="6"/>
      <c r="AG46" s="6"/>
      <c r="AH46" s="5"/>
    </row>
    <row r="47" spans="1:34" x14ac:dyDescent="0.2">
      <c r="AB47" s="21"/>
      <c r="AC47" s="6"/>
      <c r="AD47" s="6"/>
      <c r="AE47" s="6"/>
      <c r="AF47" s="6"/>
      <c r="AG47" s="6"/>
      <c r="AH47" s="5"/>
    </row>
    <row r="48" spans="1:34" x14ac:dyDescent="0.2">
      <c r="AB48" s="22"/>
      <c r="AC48" s="23"/>
      <c r="AD48" s="23"/>
      <c r="AE48" s="23"/>
      <c r="AF48" s="23"/>
      <c r="AG48" s="23"/>
      <c r="AH48" s="24"/>
    </row>
  </sheetData>
  <mergeCells count="110">
    <mergeCell ref="A36:S36"/>
    <mergeCell ref="T36:AB36"/>
    <mergeCell ref="AC36:AH36"/>
    <mergeCell ref="T38:AB38"/>
    <mergeCell ref="AC38:AH38"/>
    <mergeCell ref="A34:S34"/>
    <mergeCell ref="T34:AB34"/>
    <mergeCell ref="AC34:AH34"/>
    <mergeCell ref="A35:S35"/>
    <mergeCell ref="T35:AB35"/>
    <mergeCell ref="AC35:AH35"/>
    <mergeCell ref="A33:S33"/>
    <mergeCell ref="T33:U33"/>
    <mergeCell ref="V33:W33"/>
    <mergeCell ref="X33:AB33"/>
    <mergeCell ref="AC33:AH33"/>
    <mergeCell ref="A32:S32"/>
    <mergeCell ref="T32:U32"/>
    <mergeCell ref="V32:W32"/>
    <mergeCell ref="X32:AB32"/>
    <mergeCell ref="AC32:AH32"/>
    <mergeCell ref="A31:S31"/>
    <mergeCell ref="T31:U31"/>
    <mergeCell ref="V31:W31"/>
    <mergeCell ref="X31:AB31"/>
    <mergeCell ref="AC31:AH31"/>
    <mergeCell ref="A30:S30"/>
    <mergeCell ref="T30:U30"/>
    <mergeCell ref="V30:W30"/>
    <mergeCell ref="X30:AB30"/>
    <mergeCell ref="AC30:AH30"/>
    <mergeCell ref="A29:S29"/>
    <mergeCell ref="T29:U29"/>
    <mergeCell ref="V29:W29"/>
    <mergeCell ref="X29:AB29"/>
    <mergeCell ref="AC29:AH29"/>
    <mergeCell ref="A28:S28"/>
    <mergeCell ref="T28:U28"/>
    <mergeCell ref="V28:W28"/>
    <mergeCell ref="X28:AB28"/>
    <mergeCell ref="AC28:AH28"/>
    <mergeCell ref="A27:S27"/>
    <mergeCell ref="T27:U27"/>
    <mergeCell ref="V27:W27"/>
    <mergeCell ref="X27:AB27"/>
    <mergeCell ref="AC27:AH27"/>
    <mergeCell ref="A25:S25"/>
    <mergeCell ref="T25:AB25"/>
    <mergeCell ref="AC25:AH25"/>
    <mergeCell ref="A26:S26"/>
    <mergeCell ref="T26:U26"/>
    <mergeCell ref="V26:W26"/>
    <mergeCell ref="X26:AB26"/>
    <mergeCell ref="AC26:AH26"/>
    <mergeCell ref="A23:S23"/>
    <mergeCell ref="T23:AB23"/>
    <mergeCell ref="AC23:AH23"/>
    <mergeCell ref="A24:S24"/>
    <mergeCell ref="T24:AB24"/>
    <mergeCell ref="AC24:AH24"/>
    <mergeCell ref="A22:S22"/>
    <mergeCell ref="T22:U22"/>
    <mergeCell ref="V22:W22"/>
    <mergeCell ref="X22:AB22"/>
    <mergeCell ref="AC22:AH22"/>
    <mergeCell ref="A21:S21"/>
    <mergeCell ref="T21:U21"/>
    <mergeCell ref="V21:W21"/>
    <mergeCell ref="X21:AB21"/>
    <mergeCell ref="AC21:AH21"/>
    <mergeCell ref="A20:S20"/>
    <mergeCell ref="T20:U20"/>
    <mergeCell ref="V20:W20"/>
    <mergeCell ref="X20:AB20"/>
    <mergeCell ref="AC20:AH20"/>
    <mergeCell ref="A19:S19"/>
    <mergeCell ref="T19:U19"/>
    <mergeCell ref="V19:W19"/>
    <mergeCell ref="X19:AB19"/>
    <mergeCell ref="AC19:AH19"/>
    <mergeCell ref="A18:S18"/>
    <mergeCell ref="T18:U18"/>
    <mergeCell ref="V18:W18"/>
    <mergeCell ref="X18:AB18"/>
    <mergeCell ref="AC18:AH18"/>
    <mergeCell ref="A17:S17"/>
    <mergeCell ref="T17:U17"/>
    <mergeCell ref="V17:W17"/>
    <mergeCell ref="X17:AB17"/>
    <mergeCell ref="AC17:AH17"/>
    <mergeCell ref="A16:S16"/>
    <mergeCell ref="T16:U16"/>
    <mergeCell ref="V16:W16"/>
    <mergeCell ref="X16:AB16"/>
    <mergeCell ref="AC16:AH16"/>
    <mergeCell ref="AC14:AH14"/>
    <mergeCell ref="A15:S15"/>
    <mergeCell ref="T15:U15"/>
    <mergeCell ref="V15:W15"/>
    <mergeCell ref="X15:AB15"/>
    <mergeCell ref="AC15:AH15"/>
    <mergeCell ref="AB43:AH44"/>
    <mergeCell ref="O1:T1"/>
    <mergeCell ref="A11:F12"/>
    <mergeCell ref="G11:G12"/>
    <mergeCell ref="H11:L12"/>
    <mergeCell ref="A14:S14"/>
    <mergeCell ref="T14:U14"/>
    <mergeCell ref="V14:W14"/>
    <mergeCell ref="X14:AB14"/>
  </mergeCells>
  <phoneticPr fontId="4" type="noConversion"/>
  <pageMargins left="0.75" right="0.75" top="1" bottom="1" header="0.5" footer="0.5"/>
  <pageSetup paperSize="9" orientation="portrait" horizontalDpi="4294967292" verticalDpi="4294967292" r:id="rId1"/>
  <rowBreaks count="1" manualBreakCount="1">
    <brk id="48" max="3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Matsumoto</cp:lastModifiedBy>
  <cp:lastPrinted>2019-10-08T07:11:14Z</cp:lastPrinted>
  <dcterms:created xsi:type="dcterms:W3CDTF">2013-05-24T02:46:59Z</dcterms:created>
  <dcterms:modified xsi:type="dcterms:W3CDTF">2019-10-08T07:11:36Z</dcterms:modified>
</cp:coreProperties>
</file>