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igo\Documents\書類テンプレート\書類テンプレート\書類テンプレート6種\⑭\"/>
    </mc:Choice>
  </mc:AlternateContent>
  <xr:revisionPtr revIDLastSave="0" documentId="13_ncr:1_{1B7890FD-DB51-4586-9278-7E9E26A82D62}" xr6:coauthVersionLast="44" xr6:coauthVersionMax="44" xr10:uidLastSave="{00000000-0000-0000-0000-000000000000}"/>
  <bookViews>
    <workbookView xWindow="1152" yWindow="1152" windowWidth="12276" windowHeight="11760" xr2:uid="{443C4C2E-86CA-46E2-BE21-D08541B36837}"/>
  </bookViews>
  <sheets>
    <sheet name="注文書⑭" sheetId="1" r:id="rId1"/>
    <sheet name="注文書⑭ (8%)" sheetId="2" r:id="rId2"/>
  </sheets>
  <definedNames>
    <definedName name="_xlnm.Print_Area" localSheetId="0">注文書⑭!$A$1:$G$43</definedName>
    <definedName name="_xlnm.Print_Area" localSheetId="1">'注文書⑭ (8%)'!$A$1:$G$43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2" l="1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39" i="2" s="1"/>
  <c r="G25" i="2"/>
  <c r="G24" i="2"/>
  <c r="G23" i="2"/>
  <c r="G2" i="2"/>
  <c r="G41" i="2" l="1"/>
  <c r="B19" i="2" s="1"/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39" i="1" s="1"/>
  <c r="G2" i="1"/>
  <c r="G40" i="1" l="1"/>
  <c r="G41" i="1" s="1"/>
  <c r="B19" i="1" s="1"/>
</calcChain>
</file>

<file path=xl/sharedStrings.xml><?xml version="1.0" encoding="utf-8"?>
<sst xmlns="http://schemas.openxmlformats.org/spreadsheetml/2006/main" count="42" uniqueCount="22">
  <si>
    <t xml:space="preserve"> </t>
    <phoneticPr fontId="3"/>
  </si>
  <si>
    <t>クライアント株式会社 御中</t>
  </si>
  <si>
    <t>納品期日：</t>
    <rPh sb="0" eb="2">
      <t>ノウヒン</t>
    </rPh>
    <rPh sb="2" eb="4">
      <t>キジツ</t>
    </rPh>
    <phoneticPr fontId="3"/>
  </si>
  <si>
    <t>サンプル株式会社</t>
    <rPh sb="4" eb="6">
      <t>カブシキ</t>
    </rPh>
    <rPh sb="6" eb="8">
      <t>カイシャ</t>
    </rPh>
    <phoneticPr fontId="3"/>
  </si>
  <si>
    <t>納入場所：</t>
    <rPh sb="0" eb="2">
      <t>ノウニュウ</t>
    </rPh>
    <rPh sb="2" eb="4">
      <t>バショ</t>
    </rPh>
    <phoneticPr fontId="3"/>
  </si>
  <si>
    <t>東京都目黒区上目黒12-34-56</t>
    <rPh sb="3" eb="6">
      <t>メグロク</t>
    </rPh>
    <rPh sb="6" eb="9">
      <t>カミメグロ</t>
    </rPh>
    <phoneticPr fontId="3"/>
  </si>
  <si>
    <t>　サンプルビル5階</t>
    <phoneticPr fontId="3"/>
  </si>
  <si>
    <t>合計金額</t>
  </si>
  <si>
    <t>(消費税込)</t>
    <rPh sb="4" eb="5">
      <t>コ</t>
    </rPh>
    <phoneticPr fontId="3"/>
  </si>
  <si>
    <t>品名</t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</si>
  <si>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</si>
  <si>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</si>
  <si>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</si>
  <si>
    <t>品名1</t>
    <rPh sb="0" eb="2">
      <t>ヒンメイ</t>
    </rPh>
    <phoneticPr fontId="3"/>
  </si>
  <si>
    <t>品名2</t>
    <rPh sb="0" eb="2">
      <t>ヒンメイ</t>
    </rPh>
    <phoneticPr fontId="3"/>
  </si>
  <si>
    <t>品名3</t>
    <rPh sb="0" eb="2">
      <t>ヒンメイ</t>
    </rPh>
    <phoneticPr fontId="3"/>
  </si>
  <si>
    <t>品名4</t>
    <rPh sb="0" eb="2">
      <t>ヒンメイ</t>
    </rPh>
    <phoneticPr fontId="3"/>
  </si>
  <si>
    <t>小計</t>
  </si>
  <si>
    <t>消費税(10%)</t>
    <phoneticPr fontId="3"/>
  </si>
  <si>
    <t>注文書</t>
    <phoneticPr fontId="3"/>
  </si>
  <si>
    <r>
      <t xml:space="preserve">注文書
</t>
    </r>
    <r>
      <rPr>
        <b/>
        <sz val="14"/>
        <color theme="5" tint="-0.499984740745262"/>
        <rFont val="HGP教科書体"/>
        <family val="1"/>
        <charset val="128"/>
      </rPr>
      <t>（軽減税率対象）</t>
    </r>
    <phoneticPr fontId="3"/>
  </si>
  <si>
    <t>消費税(8%)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</si>
</sst>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[$¥-411]#,##0;[$¥-411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P教科書体"/>
      <family val="1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b/>
      <sz val="36"/>
      <color theme="5" tint="-0.499984740745262"/>
      <name val="HGP教科書体"/>
      <family val="1"/>
      <charset val="128"/>
    </font>
    <font>
      <b/>
      <sz val="10"/>
      <name val="HGP教科書体"/>
      <family val="1"/>
      <charset val="128"/>
    </font>
    <font>
      <b/>
      <sz val="14"/>
      <name val="HGP教科書体"/>
      <family val="1"/>
      <charset val="128"/>
    </font>
    <font>
      <b/>
      <sz val="16"/>
      <name val="HGP教科書体"/>
      <family val="1"/>
      <charset val="128"/>
    </font>
    <font>
      <b/>
      <sz val="12"/>
      <name val="HGP教科書体"/>
      <family val="1"/>
      <charset val="128"/>
    </font>
    <font>
      <b/>
      <sz val="11"/>
      <name val="HGP教科書体"/>
      <family val="1"/>
      <charset val="128"/>
    </font>
    <font>
      <b/>
      <sz val="26"/>
      <name val="HGP教科書体"/>
      <family val="1"/>
      <charset val="128"/>
    </font>
    <font>
      <b/>
      <sz val="20"/>
      <name val="HGP教科書体"/>
      <family val="1"/>
      <charset val="128"/>
    </font>
    <font>
      <b/>
      <sz val="11"/>
      <color theme="0"/>
      <name val="HGP教科書体"/>
      <family val="1"/>
      <charset val="128"/>
    </font>
    <font>
      <b/>
      <sz val="11"/>
      <color indexed="17"/>
      <name val="HGP教科書体"/>
      <family val="1"/>
      <charset val="128"/>
    </font>
    <font>
      <b/>
      <sz val="14"/>
      <color theme="5" tint="-0.499984740745262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theme="5" tint="-0.24994659260841701"/>
      </left>
      <right style="thin">
        <color theme="5" tint="0.7999816888943144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0.79998168889431442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0.79998168889431442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0.79998168889431442"/>
      </bottom>
      <diagonal/>
    </border>
    <border>
      <left style="thin">
        <color theme="5" tint="-0.24994659260841701"/>
      </left>
      <right/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-0.24994659260841701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-0.24994659260841701"/>
      </left>
      <right/>
      <top style="thin">
        <color theme="5" tint="0.79998168889431442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0.79998168889431442"/>
      </top>
      <bottom style="thin">
        <color theme="5" tint="-0.2499465926084170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76" fontId="4" fillId="3" borderId="0" xfId="0" applyNumberFormat="1" applyFont="1" applyFill="1" applyAlignment="1" applyProtection="1">
      <alignment horizontal="right"/>
      <protection locked="0"/>
    </xf>
    <xf numFmtId="0" fontId="5" fillId="3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3" borderId="0" xfId="0" applyNumberFormat="1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176" fontId="2" fillId="3" borderId="0" xfId="0" applyNumberFormat="1" applyFont="1" applyFill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right" vertical="center"/>
    </xf>
    <xf numFmtId="0" fontId="2" fillId="3" borderId="0" xfId="0" applyFont="1" applyFill="1"/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>
      <alignment horizontal="left" vertical="center"/>
    </xf>
    <xf numFmtId="58" fontId="4" fillId="3" borderId="0" xfId="0" applyNumberFormat="1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/>
    </xf>
    <xf numFmtId="5" fontId="11" fillId="3" borderId="0" xfId="0" applyNumberFormat="1" applyFont="1" applyFill="1" applyAlignment="1">
      <alignment horizontal="right"/>
    </xf>
    <xf numFmtId="5" fontId="12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38" fontId="4" fillId="3" borderId="7" xfId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177" fontId="4" fillId="3" borderId="7" xfId="1" applyNumberFormat="1" applyFont="1" applyFill="1" applyBorder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ublicdomainq.net/musical-notes-music-0016523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ublicdomainq.net/musical-notes-music-0016523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307234</xdr:colOff>
      <xdr:row>0</xdr:row>
      <xdr:rowOff>0</xdr:rowOff>
    </xdr:from>
    <xdr:to>
      <xdr:col>6</xdr:col>
      <xdr:colOff>1081288</xdr:colOff>
      <xdr:row>8</xdr:row>
      <xdr:rowOff>184056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F839F5-D267-4F66-B910-78259C01F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alphaModFix amt="50000"/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rot="21082188">
          <a:off x="2113174" y="0"/>
          <a:ext cx="3776334" cy="1349916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465667</xdr:colOff>
      <xdr:row>8</xdr:row>
      <xdr:rowOff>139294</xdr:rowOff>
    </xdr:from>
    <xdr:to>
      <xdr:col>6</xdr:col>
      <xdr:colOff>1053836</xdr:colOff>
      <xdr:row>11</xdr:row>
      <xdr:rowOff>82938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67E6918A-5088-4E46-91F8-EED16B429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3887" y="1305154"/>
          <a:ext cx="588169" cy="583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307234</xdr:colOff>
      <xdr:row>0</xdr:row>
      <xdr:rowOff>0</xdr:rowOff>
    </xdr:from>
    <xdr:to>
      <xdr:col>6</xdr:col>
      <xdr:colOff>1081288</xdr:colOff>
      <xdr:row>8</xdr:row>
      <xdr:rowOff>184056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53AE3F4-0F01-451C-92D3-23E6EC9B3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alphaModFix amt="50000"/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rot="21082188">
          <a:off x="2113174" y="0"/>
          <a:ext cx="3776334" cy="1349916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465667</xdr:colOff>
      <xdr:row>8</xdr:row>
      <xdr:rowOff>139294</xdr:rowOff>
    </xdr:from>
    <xdr:to>
      <xdr:col>6</xdr:col>
      <xdr:colOff>1053836</xdr:colOff>
      <xdr:row>11</xdr:row>
      <xdr:rowOff>82938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030582C-BF38-4821-90F4-C16409609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3887" y="1305154"/>
          <a:ext cx="588169" cy="583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A435E-5374-42CC-A089-FC2E4E4C46C1}">
  <dimension ref="A1:K41"/>
  <sheetViews>
    <sheetView tabSelected="1" view="pageBreakPreview" zoomScaleNormal="90" zoomScaleSheetLayoutView="100" workbookViewId="0"/>
  </sheetViews>
  <sheetFormatPr defaultColWidth="9" defaultRowHeight="12" x14ac:dyDescent="0.2"/>
  <cols>
    <col min="1" max="1" width="1.44140625" style="2" customWidth="1"/>
    <col min="2" max="2" width="11.6640625" style="2" customWidth="1"/>
    <col min="3" max="3" width="13.21875" style="2" customWidth="1"/>
    <col min="4" max="4" width="10.88671875" style="2" customWidth="1"/>
    <col min="5" max="7" width="16.44140625" style="2" customWidth="1"/>
    <col min="8" max="8" width="9.6640625" style="2" customWidth="1"/>
    <col min="9" max="16384" width="9" style="2"/>
  </cols>
  <sheetData>
    <row r="1" spans="1:11" ht="9" customHeight="1" x14ac:dyDescent="0.2">
      <c r="A1" s="1"/>
      <c r="B1" s="1"/>
      <c r="C1" s="1"/>
      <c r="D1" s="1"/>
      <c r="E1" s="1"/>
      <c r="F1" s="1"/>
      <c r="G1" s="1"/>
    </row>
    <row r="2" spans="1:11" ht="16.5" customHeight="1" x14ac:dyDescent="0.2">
      <c r="G2" s="3">
        <f ca="1">TODAY()</f>
        <v>43914</v>
      </c>
    </row>
    <row r="3" spans="1:11" ht="9" customHeight="1" x14ac:dyDescent="0.2">
      <c r="A3" s="4" t="s">
        <v>19</v>
      </c>
      <c r="B3" s="4"/>
      <c r="C3" s="4"/>
      <c r="D3" s="5"/>
      <c r="E3" s="5"/>
      <c r="F3" s="5"/>
      <c r="G3" s="6"/>
    </row>
    <row r="4" spans="1:11" ht="9" customHeight="1" x14ac:dyDescent="0.2">
      <c r="A4" s="4"/>
      <c r="B4" s="4"/>
      <c r="C4" s="4"/>
      <c r="D4" s="5"/>
      <c r="E4" s="5"/>
      <c r="F4" s="5"/>
      <c r="G4" s="6"/>
    </row>
    <row r="5" spans="1:11" ht="9" customHeight="1" x14ac:dyDescent="0.2">
      <c r="A5" s="4"/>
      <c r="B5" s="4"/>
      <c r="C5" s="4"/>
      <c r="G5" s="7"/>
    </row>
    <row r="6" spans="1:11" ht="13.95" customHeight="1" x14ac:dyDescent="0.2">
      <c r="A6" s="4"/>
      <c r="B6" s="4"/>
      <c r="C6" s="4"/>
      <c r="F6" s="8"/>
      <c r="G6" s="9"/>
    </row>
    <row r="7" spans="1:11" ht="13.95" customHeight="1" x14ac:dyDescent="0.2">
      <c r="A7" s="4"/>
      <c r="B7" s="4"/>
      <c r="C7" s="4"/>
      <c r="F7" s="8"/>
      <c r="G7" s="9"/>
    </row>
    <row r="8" spans="1:11" ht="12" customHeight="1" x14ac:dyDescent="0.15">
      <c r="F8" s="10" t="s">
        <v>0</v>
      </c>
      <c r="K8" s="11"/>
    </row>
    <row r="9" spans="1:11" ht="18" customHeight="1" x14ac:dyDescent="0.2">
      <c r="A9" s="12"/>
      <c r="B9" s="13" t="s">
        <v>1</v>
      </c>
      <c r="C9" s="14"/>
      <c r="D9" s="15"/>
      <c r="E9" s="16"/>
    </row>
    <row r="10" spans="1:11" ht="16.5" customHeight="1" x14ac:dyDescent="0.2">
      <c r="C10" s="17"/>
      <c r="D10" s="17"/>
      <c r="F10" s="16"/>
      <c r="G10" s="18"/>
    </row>
    <row r="11" spans="1:11" ht="16.5" customHeight="1" x14ac:dyDescent="0.2">
      <c r="A11" s="5"/>
      <c r="B11" s="19" t="s">
        <v>2</v>
      </c>
      <c r="C11" s="20"/>
      <c r="D11" s="20"/>
      <c r="G11" s="18" t="s">
        <v>3</v>
      </c>
    </row>
    <row r="12" spans="1:11" ht="16.5" customHeight="1" x14ac:dyDescent="0.2">
      <c r="A12" s="5"/>
      <c r="B12" s="19" t="s">
        <v>4</v>
      </c>
      <c r="C12" s="20"/>
      <c r="D12" s="20"/>
      <c r="G12" s="19" t="s">
        <v>5</v>
      </c>
    </row>
    <row r="13" spans="1:11" ht="16.5" customHeight="1" x14ac:dyDescent="0.2">
      <c r="A13" s="5"/>
      <c r="B13" s="21"/>
      <c r="C13" s="22"/>
      <c r="D13" s="22"/>
      <c r="G13" s="19" t="s">
        <v>6</v>
      </c>
    </row>
    <row r="14" spans="1:11" ht="16.5" customHeight="1" x14ac:dyDescent="0.2">
      <c r="A14" s="5"/>
      <c r="B14" s="21"/>
      <c r="C14" s="22"/>
      <c r="D14" s="22"/>
      <c r="G14" s="19"/>
    </row>
    <row r="15" spans="1:11" ht="16.5" customHeight="1" x14ac:dyDescent="0.2">
      <c r="A15" s="5"/>
      <c r="B15" s="23"/>
      <c r="C15" s="22"/>
      <c r="D15" s="22"/>
      <c r="F15" s="23"/>
    </row>
    <row r="16" spans="1:11" ht="16.5" customHeight="1" x14ac:dyDescent="0.2">
      <c r="A16" s="5"/>
      <c r="B16" s="21"/>
      <c r="C16" s="22"/>
      <c r="D16" s="22"/>
      <c r="F16" s="23"/>
    </row>
    <row r="17" spans="1:7" ht="16.5" customHeight="1" x14ac:dyDescent="0.2">
      <c r="B17" s="24"/>
      <c r="C17" s="17"/>
      <c r="D17" s="17"/>
      <c r="F17" s="8"/>
      <c r="G17" s="25"/>
    </row>
    <row r="18" spans="1:7" ht="16.5" customHeight="1" x14ac:dyDescent="0.2">
      <c r="A18" s="1"/>
      <c r="B18" s="26" t="s">
        <v>7</v>
      </c>
      <c r="D18" s="17"/>
      <c r="F18" s="8"/>
      <c r="G18" s="25"/>
    </row>
    <row r="19" spans="1:7" ht="16.5" customHeight="1" x14ac:dyDescent="0.3">
      <c r="A19" s="1"/>
      <c r="B19" s="27">
        <f>G41</f>
        <v>237600</v>
      </c>
      <c r="C19" s="27"/>
      <c r="D19" s="28"/>
    </row>
    <row r="20" spans="1:7" ht="13.95" customHeight="1" x14ac:dyDescent="0.2">
      <c r="A20" s="1"/>
      <c r="B20" s="27"/>
      <c r="C20" s="27"/>
      <c r="D20" s="29" t="s">
        <v>8</v>
      </c>
    </row>
    <row r="22" spans="1:7" ht="21" customHeight="1" x14ac:dyDescent="0.2">
      <c r="A22" s="30" t="s">
        <v>9</v>
      </c>
      <c r="B22" s="31"/>
      <c r="C22" s="31"/>
      <c r="D22" s="31"/>
      <c r="E22" s="32" t="s">
        <v>10</v>
      </c>
      <c r="F22" s="32" t="s">
        <v>11</v>
      </c>
      <c r="G22" s="33" t="s">
        <v>12</v>
      </c>
    </row>
    <row r="23" spans="1:7" ht="21" customHeight="1" x14ac:dyDescent="0.2">
      <c r="A23" s="34" t="s">
        <v>13</v>
      </c>
      <c r="B23" s="35"/>
      <c r="C23" s="35"/>
      <c r="D23" s="36"/>
      <c r="E23" s="37">
        <v>200000</v>
      </c>
      <c r="F23" s="38">
        <v>1</v>
      </c>
      <c r="G23" s="39">
        <f>IF(A23="","",E23*F23)</f>
        <v>200000</v>
      </c>
    </row>
    <row r="24" spans="1:7" ht="21" customHeight="1" x14ac:dyDescent="0.2">
      <c r="A24" s="34" t="s">
        <v>14</v>
      </c>
      <c r="B24" s="35"/>
      <c r="C24" s="35"/>
      <c r="D24" s="36"/>
      <c r="E24" s="37">
        <v>10000</v>
      </c>
      <c r="F24" s="38">
        <v>1</v>
      </c>
      <c r="G24" s="39">
        <f t="shared" ref="G24:G38" si="0">IF(A24="","",E24*F24)</f>
        <v>10000</v>
      </c>
    </row>
    <row r="25" spans="1:7" ht="21" customHeight="1" x14ac:dyDescent="0.2">
      <c r="A25" s="34" t="s">
        <v>15</v>
      </c>
      <c r="B25" s="35"/>
      <c r="C25" s="35"/>
      <c r="D25" s="36"/>
      <c r="E25" s="37">
        <v>5000</v>
      </c>
      <c r="F25" s="38">
        <v>1</v>
      </c>
      <c r="G25" s="39">
        <f t="shared" si="0"/>
        <v>5000</v>
      </c>
    </row>
    <row r="26" spans="1:7" ht="21" customHeight="1" x14ac:dyDescent="0.2">
      <c r="A26" s="34" t="s">
        <v>16</v>
      </c>
      <c r="B26" s="35"/>
      <c r="C26" s="35"/>
      <c r="D26" s="36"/>
      <c r="E26" s="37">
        <v>1000</v>
      </c>
      <c r="F26" s="38">
        <v>1</v>
      </c>
      <c r="G26" s="39">
        <f t="shared" si="0"/>
        <v>1000</v>
      </c>
    </row>
    <row r="27" spans="1:7" ht="21" customHeight="1" x14ac:dyDescent="0.2">
      <c r="A27" s="34"/>
      <c r="B27" s="35"/>
      <c r="C27" s="35"/>
      <c r="D27" s="36"/>
      <c r="E27" s="37"/>
      <c r="F27" s="38"/>
      <c r="G27" s="39" t="str">
        <f t="shared" si="0"/>
        <v/>
      </c>
    </row>
    <row r="28" spans="1:7" ht="21" customHeight="1" x14ac:dyDescent="0.2">
      <c r="A28" s="34"/>
      <c r="B28" s="35"/>
      <c r="C28" s="35"/>
      <c r="D28" s="36"/>
      <c r="E28" s="37"/>
      <c r="F28" s="38"/>
      <c r="G28" s="39" t="str">
        <f t="shared" si="0"/>
        <v/>
      </c>
    </row>
    <row r="29" spans="1:7" ht="21" customHeight="1" x14ac:dyDescent="0.2">
      <c r="A29" s="34"/>
      <c r="B29" s="35"/>
      <c r="C29" s="35"/>
      <c r="D29" s="36"/>
      <c r="E29" s="37"/>
      <c r="F29" s="38"/>
      <c r="G29" s="39" t="str">
        <f t="shared" si="0"/>
        <v/>
      </c>
    </row>
    <row r="30" spans="1:7" ht="21" customHeight="1" x14ac:dyDescent="0.2">
      <c r="A30" s="34"/>
      <c r="B30" s="35"/>
      <c r="C30" s="35"/>
      <c r="D30" s="36"/>
      <c r="E30" s="37"/>
      <c r="F30" s="38"/>
      <c r="G30" s="39" t="str">
        <f t="shared" si="0"/>
        <v/>
      </c>
    </row>
    <row r="31" spans="1:7" ht="21" customHeight="1" x14ac:dyDescent="0.2">
      <c r="A31" s="34"/>
      <c r="B31" s="35"/>
      <c r="C31" s="35"/>
      <c r="D31" s="36"/>
      <c r="E31" s="37"/>
      <c r="F31" s="38"/>
      <c r="G31" s="39" t="str">
        <f t="shared" si="0"/>
        <v/>
      </c>
    </row>
    <row r="32" spans="1:7" ht="21" customHeight="1" x14ac:dyDescent="0.2">
      <c r="A32" s="34"/>
      <c r="B32" s="35"/>
      <c r="C32" s="35"/>
      <c r="D32" s="36"/>
      <c r="E32" s="37"/>
      <c r="F32" s="38"/>
      <c r="G32" s="39" t="str">
        <f t="shared" si="0"/>
        <v/>
      </c>
    </row>
    <row r="33" spans="1:7" ht="21" customHeight="1" x14ac:dyDescent="0.2">
      <c r="A33" s="34"/>
      <c r="B33" s="35"/>
      <c r="C33" s="35"/>
      <c r="D33" s="36"/>
      <c r="E33" s="37"/>
      <c r="F33" s="38"/>
      <c r="G33" s="39" t="str">
        <f t="shared" si="0"/>
        <v/>
      </c>
    </row>
    <row r="34" spans="1:7" ht="21" customHeight="1" x14ac:dyDescent="0.2">
      <c r="A34" s="34"/>
      <c r="B34" s="35"/>
      <c r="C34" s="35"/>
      <c r="D34" s="36"/>
      <c r="E34" s="37"/>
      <c r="F34" s="38"/>
      <c r="G34" s="39" t="str">
        <f t="shared" si="0"/>
        <v/>
      </c>
    </row>
    <row r="35" spans="1:7" ht="21" customHeight="1" x14ac:dyDescent="0.2">
      <c r="A35" s="34"/>
      <c r="B35" s="35"/>
      <c r="C35" s="35"/>
      <c r="D35" s="36"/>
      <c r="E35" s="37"/>
      <c r="F35" s="38"/>
      <c r="G35" s="39" t="str">
        <f t="shared" si="0"/>
        <v/>
      </c>
    </row>
    <row r="36" spans="1:7" ht="21" customHeight="1" x14ac:dyDescent="0.2">
      <c r="A36" s="34"/>
      <c r="B36" s="35"/>
      <c r="C36" s="35"/>
      <c r="D36" s="36"/>
      <c r="E36" s="37"/>
      <c r="F36" s="38"/>
      <c r="G36" s="39" t="str">
        <f t="shared" si="0"/>
        <v/>
      </c>
    </row>
    <row r="37" spans="1:7" ht="21" customHeight="1" x14ac:dyDescent="0.2">
      <c r="A37" s="34"/>
      <c r="B37" s="35"/>
      <c r="C37" s="35"/>
      <c r="D37" s="36"/>
      <c r="E37" s="37"/>
      <c r="F37" s="38"/>
      <c r="G37" s="39" t="str">
        <f t="shared" si="0"/>
        <v/>
      </c>
    </row>
    <row r="38" spans="1:7" ht="21" customHeight="1" x14ac:dyDescent="0.2">
      <c r="A38" s="34"/>
      <c r="B38" s="35"/>
      <c r="C38" s="35"/>
      <c r="D38" s="36"/>
      <c r="E38" s="37"/>
      <c r="F38" s="38"/>
      <c r="G38" s="39" t="str">
        <f t="shared" si="0"/>
        <v/>
      </c>
    </row>
    <row r="39" spans="1:7" ht="21" customHeight="1" x14ac:dyDescent="0.2">
      <c r="A39" s="16"/>
      <c r="B39" s="40"/>
      <c r="C39" s="16"/>
      <c r="D39" s="16"/>
      <c r="E39" s="41" t="s">
        <v>17</v>
      </c>
      <c r="F39" s="42"/>
      <c r="G39" s="39">
        <f>SUM(G23:G38)</f>
        <v>216000</v>
      </c>
    </row>
    <row r="40" spans="1:7" ht="21" customHeight="1" x14ac:dyDescent="0.2">
      <c r="A40" s="16"/>
      <c r="B40" s="40"/>
      <c r="C40" s="16"/>
      <c r="D40" s="16"/>
      <c r="E40" s="43" t="s">
        <v>18</v>
      </c>
      <c r="F40" s="44"/>
      <c r="G40" s="39">
        <f>G39*10%</f>
        <v>21600</v>
      </c>
    </row>
    <row r="41" spans="1:7" ht="21" customHeight="1" x14ac:dyDescent="0.2">
      <c r="A41" s="16"/>
      <c r="B41" s="40"/>
      <c r="C41" s="16"/>
      <c r="D41" s="16"/>
      <c r="E41" s="45" t="s">
        <v>7</v>
      </c>
      <c r="F41" s="46"/>
      <c r="G41" s="39">
        <f>G39+G40</f>
        <v>237600</v>
      </c>
    </row>
  </sheetData>
  <mergeCells count="22">
    <mergeCell ref="A38:D38"/>
    <mergeCell ref="E39:F39"/>
    <mergeCell ref="E40:F40"/>
    <mergeCell ref="E41:F41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3:C7"/>
    <mergeCell ref="B19:C20"/>
    <mergeCell ref="A22:D22"/>
    <mergeCell ref="A23:D23"/>
    <mergeCell ref="A24:D24"/>
    <mergeCell ref="A25:D25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8FB8-3796-4ABC-9050-C196B214B591}">
  <dimension ref="A1:K41"/>
  <sheetViews>
    <sheetView view="pageBreakPreview" zoomScaleNormal="90" zoomScaleSheetLayoutView="100" workbookViewId="0"/>
  </sheetViews>
  <sheetFormatPr defaultColWidth="9" defaultRowHeight="12" x14ac:dyDescent="0.2"/>
  <cols>
    <col min="1" max="1" width="1.44140625" style="2" customWidth="1"/>
    <col min="2" max="2" width="11.6640625" style="2" customWidth="1"/>
    <col min="3" max="3" width="13.21875" style="2" customWidth="1"/>
    <col min="4" max="4" width="10.88671875" style="2" customWidth="1"/>
    <col min="5" max="7" width="16.44140625" style="2" customWidth="1"/>
    <col min="8" max="8" width="9.6640625" style="2" customWidth="1"/>
    <col min="9" max="16384" width="9" style="2"/>
  </cols>
  <sheetData>
    <row r="1" spans="1:11" ht="9" customHeight="1" x14ac:dyDescent="0.2">
      <c r="A1" s="1"/>
      <c r="B1" s="1"/>
      <c r="C1" s="1"/>
      <c r="D1" s="1"/>
      <c r="E1" s="1"/>
      <c r="F1" s="1"/>
      <c r="G1" s="1"/>
    </row>
    <row r="2" spans="1:11" ht="16.5" customHeight="1" x14ac:dyDescent="0.2">
      <c r="G2" s="3">
        <f ca="1">TODAY()</f>
        <v>43914</v>
      </c>
    </row>
    <row r="3" spans="1:11" ht="9" customHeight="1" x14ac:dyDescent="0.2">
      <c r="A3" s="47" t="s">
        <v>20</v>
      </c>
      <c r="B3" s="4"/>
      <c r="C3" s="4"/>
      <c r="D3" s="5"/>
      <c r="E3" s="5"/>
      <c r="F3" s="5"/>
      <c r="G3" s="6"/>
    </row>
    <row r="4" spans="1:11" ht="9" customHeight="1" x14ac:dyDescent="0.2">
      <c r="A4" s="4"/>
      <c r="B4" s="4"/>
      <c r="C4" s="4"/>
      <c r="D4" s="5"/>
      <c r="E4" s="5"/>
      <c r="F4" s="5"/>
      <c r="G4" s="6"/>
    </row>
    <row r="5" spans="1:11" ht="9" customHeight="1" x14ac:dyDescent="0.2">
      <c r="A5" s="4"/>
      <c r="B5" s="4"/>
      <c r="C5" s="4"/>
      <c r="G5" s="7"/>
    </row>
    <row r="6" spans="1:11" ht="13.95" customHeight="1" x14ac:dyDescent="0.2">
      <c r="A6" s="4"/>
      <c r="B6" s="4"/>
      <c r="C6" s="4"/>
      <c r="F6" s="8"/>
      <c r="G6" s="9"/>
    </row>
    <row r="7" spans="1:11" ht="13.95" customHeight="1" x14ac:dyDescent="0.2">
      <c r="A7" s="4"/>
      <c r="B7" s="4"/>
      <c r="C7" s="4"/>
      <c r="F7" s="8"/>
      <c r="G7" s="9"/>
    </row>
    <row r="8" spans="1:11" ht="12" customHeight="1" x14ac:dyDescent="0.15">
      <c r="F8" s="10" t="s">
        <v>0</v>
      </c>
      <c r="K8" s="11"/>
    </row>
    <row r="9" spans="1:11" ht="18" customHeight="1" x14ac:dyDescent="0.2">
      <c r="A9" s="12"/>
      <c r="B9" s="13" t="s">
        <v>1</v>
      </c>
      <c r="C9" s="14"/>
      <c r="D9" s="15"/>
      <c r="E9" s="16"/>
    </row>
    <row r="10" spans="1:11" ht="16.5" customHeight="1" x14ac:dyDescent="0.2">
      <c r="C10" s="17"/>
      <c r="D10" s="17"/>
      <c r="F10" s="16"/>
      <c r="G10" s="18"/>
    </row>
    <row r="11" spans="1:11" ht="16.5" customHeight="1" x14ac:dyDescent="0.2">
      <c r="A11" s="5"/>
      <c r="B11" s="19" t="s">
        <v>2</v>
      </c>
      <c r="C11" s="20"/>
      <c r="D11" s="20"/>
      <c r="G11" s="18" t="s">
        <v>3</v>
      </c>
    </row>
    <row r="12" spans="1:11" ht="16.5" customHeight="1" x14ac:dyDescent="0.2">
      <c r="A12" s="5"/>
      <c r="B12" s="19" t="s">
        <v>4</v>
      </c>
      <c r="C12" s="20"/>
      <c r="D12" s="20"/>
      <c r="G12" s="19" t="s">
        <v>5</v>
      </c>
    </row>
    <row r="13" spans="1:11" ht="16.5" customHeight="1" x14ac:dyDescent="0.2">
      <c r="A13" s="5"/>
      <c r="B13" s="21"/>
      <c r="C13" s="22"/>
      <c r="D13" s="22"/>
      <c r="G13" s="19" t="s">
        <v>6</v>
      </c>
    </row>
    <row r="14" spans="1:11" ht="16.5" customHeight="1" x14ac:dyDescent="0.2">
      <c r="A14" s="5"/>
      <c r="B14" s="21"/>
      <c r="C14" s="22"/>
      <c r="D14" s="22"/>
      <c r="G14" s="19"/>
    </row>
    <row r="15" spans="1:11" ht="16.5" customHeight="1" x14ac:dyDescent="0.2">
      <c r="A15" s="5"/>
      <c r="B15" s="23"/>
      <c r="C15" s="22"/>
      <c r="D15" s="22"/>
      <c r="F15" s="23"/>
    </row>
    <row r="16" spans="1:11" ht="16.5" customHeight="1" x14ac:dyDescent="0.2">
      <c r="A16" s="5"/>
      <c r="B16" s="21"/>
      <c r="C16" s="22"/>
      <c r="D16" s="22"/>
      <c r="F16" s="23"/>
    </row>
    <row r="17" spans="1:7" ht="16.5" customHeight="1" x14ac:dyDescent="0.2">
      <c r="B17" s="24"/>
      <c r="C17" s="17"/>
      <c r="D17" s="17"/>
      <c r="F17" s="8"/>
      <c r="G17" s="25"/>
    </row>
    <row r="18" spans="1:7" ht="16.5" customHeight="1" x14ac:dyDescent="0.2">
      <c r="A18" s="1"/>
      <c r="B18" s="26" t="s">
        <v>7</v>
      </c>
      <c r="D18" s="17"/>
      <c r="F18" s="8"/>
      <c r="G18" s="25"/>
    </row>
    <row r="19" spans="1:7" ht="16.5" customHeight="1" x14ac:dyDescent="0.3">
      <c r="A19" s="1"/>
      <c r="B19" s="27">
        <f>G41</f>
        <v>233280</v>
      </c>
      <c r="C19" s="27"/>
      <c r="D19" s="28"/>
    </row>
    <row r="20" spans="1:7" ht="13.95" customHeight="1" x14ac:dyDescent="0.2">
      <c r="A20" s="1"/>
      <c r="B20" s="27"/>
      <c r="C20" s="27"/>
      <c r="D20" s="29" t="s">
        <v>8</v>
      </c>
    </row>
    <row r="22" spans="1:7" ht="21" customHeight="1" x14ac:dyDescent="0.2">
      <c r="A22" s="30" t="s">
        <v>9</v>
      </c>
      <c r="B22" s="31"/>
      <c r="C22" s="31"/>
      <c r="D22" s="31"/>
      <c r="E22" s="32" t="s">
        <v>10</v>
      </c>
      <c r="F22" s="32" t="s">
        <v>11</v>
      </c>
      <c r="G22" s="33" t="s">
        <v>12</v>
      </c>
    </row>
    <row r="23" spans="1:7" ht="21" customHeight="1" x14ac:dyDescent="0.2">
      <c r="A23" s="34" t="s">
        <v>13</v>
      </c>
      <c r="B23" s="35"/>
      <c r="C23" s="35"/>
      <c r="D23" s="36"/>
      <c r="E23" s="37">
        <v>200000</v>
      </c>
      <c r="F23" s="38">
        <v>1</v>
      </c>
      <c r="G23" s="39">
        <f>IF(A23="","",E23*F23)</f>
        <v>200000</v>
      </c>
    </row>
    <row r="24" spans="1:7" ht="21" customHeight="1" x14ac:dyDescent="0.2">
      <c r="A24" s="34" t="s">
        <v>14</v>
      </c>
      <c r="B24" s="35"/>
      <c r="C24" s="35"/>
      <c r="D24" s="36"/>
      <c r="E24" s="37">
        <v>10000</v>
      </c>
      <c r="F24" s="38">
        <v>1</v>
      </c>
      <c r="G24" s="39">
        <f t="shared" ref="G24:G38" si="0">IF(A24="","",E24*F24)</f>
        <v>10000</v>
      </c>
    </row>
    <row r="25" spans="1:7" ht="21" customHeight="1" x14ac:dyDescent="0.2">
      <c r="A25" s="34" t="s">
        <v>15</v>
      </c>
      <c r="B25" s="35"/>
      <c r="C25" s="35"/>
      <c r="D25" s="36"/>
      <c r="E25" s="37">
        <v>5000</v>
      </c>
      <c r="F25" s="38">
        <v>1</v>
      </c>
      <c r="G25" s="39">
        <f t="shared" si="0"/>
        <v>5000</v>
      </c>
    </row>
    <row r="26" spans="1:7" ht="21" customHeight="1" x14ac:dyDescent="0.2">
      <c r="A26" s="34" t="s">
        <v>16</v>
      </c>
      <c r="B26" s="35"/>
      <c r="C26" s="35"/>
      <c r="D26" s="36"/>
      <c r="E26" s="37">
        <v>1000</v>
      </c>
      <c r="F26" s="38">
        <v>1</v>
      </c>
      <c r="G26" s="39">
        <f t="shared" si="0"/>
        <v>1000</v>
      </c>
    </row>
    <row r="27" spans="1:7" ht="21" customHeight="1" x14ac:dyDescent="0.2">
      <c r="A27" s="34"/>
      <c r="B27" s="35"/>
      <c r="C27" s="35"/>
      <c r="D27" s="36"/>
      <c r="E27" s="37"/>
      <c r="F27" s="38"/>
      <c r="G27" s="39" t="str">
        <f t="shared" si="0"/>
        <v/>
      </c>
    </row>
    <row r="28" spans="1:7" ht="21" customHeight="1" x14ac:dyDescent="0.2">
      <c r="A28" s="34"/>
      <c r="B28" s="35"/>
      <c r="C28" s="35"/>
      <c r="D28" s="36"/>
      <c r="E28" s="37"/>
      <c r="F28" s="38"/>
      <c r="G28" s="39" t="str">
        <f t="shared" si="0"/>
        <v/>
      </c>
    </row>
    <row r="29" spans="1:7" ht="21" customHeight="1" x14ac:dyDescent="0.2">
      <c r="A29" s="34"/>
      <c r="B29" s="35"/>
      <c r="C29" s="35"/>
      <c r="D29" s="36"/>
      <c r="E29" s="37"/>
      <c r="F29" s="38"/>
      <c r="G29" s="39" t="str">
        <f t="shared" si="0"/>
        <v/>
      </c>
    </row>
    <row r="30" spans="1:7" ht="21" customHeight="1" x14ac:dyDescent="0.2">
      <c r="A30" s="34"/>
      <c r="B30" s="35"/>
      <c r="C30" s="35"/>
      <c r="D30" s="36"/>
      <c r="E30" s="37"/>
      <c r="F30" s="38"/>
      <c r="G30" s="39" t="str">
        <f t="shared" si="0"/>
        <v/>
      </c>
    </row>
    <row r="31" spans="1:7" ht="21" customHeight="1" x14ac:dyDescent="0.2">
      <c r="A31" s="34"/>
      <c r="B31" s="35"/>
      <c r="C31" s="35"/>
      <c r="D31" s="36"/>
      <c r="E31" s="37"/>
      <c r="F31" s="38"/>
      <c r="G31" s="39" t="str">
        <f t="shared" si="0"/>
        <v/>
      </c>
    </row>
    <row r="32" spans="1:7" ht="21" customHeight="1" x14ac:dyDescent="0.2">
      <c r="A32" s="34"/>
      <c r="B32" s="35"/>
      <c r="C32" s="35"/>
      <c r="D32" s="36"/>
      <c r="E32" s="37"/>
      <c r="F32" s="38"/>
      <c r="G32" s="39" t="str">
        <f t="shared" si="0"/>
        <v/>
      </c>
    </row>
    <row r="33" spans="1:7" ht="21" customHeight="1" x14ac:dyDescent="0.2">
      <c r="A33" s="34"/>
      <c r="B33" s="35"/>
      <c r="C33" s="35"/>
      <c r="D33" s="36"/>
      <c r="E33" s="37"/>
      <c r="F33" s="38"/>
      <c r="G33" s="39" t="str">
        <f t="shared" si="0"/>
        <v/>
      </c>
    </row>
    <row r="34" spans="1:7" ht="21" customHeight="1" x14ac:dyDescent="0.2">
      <c r="A34" s="34"/>
      <c r="B34" s="35"/>
      <c r="C34" s="35"/>
      <c r="D34" s="36"/>
      <c r="E34" s="37"/>
      <c r="F34" s="38"/>
      <c r="G34" s="39" t="str">
        <f t="shared" si="0"/>
        <v/>
      </c>
    </row>
    <row r="35" spans="1:7" ht="21" customHeight="1" x14ac:dyDescent="0.2">
      <c r="A35" s="34"/>
      <c r="B35" s="35"/>
      <c r="C35" s="35"/>
      <c r="D35" s="36"/>
      <c r="E35" s="37"/>
      <c r="F35" s="38"/>
      <c r="G35" s="39" t="str">
        <f t="shared" si="0"/>
        <v/>
      </c>
    </row>
    <row r="36" spans="1:7" ht="21" customHeight="1" x14ac:dyDescent="0.2">
      <c r="A36" s="34"/>
      <c r="B36" s="35"/>
      <c r="C36" s="35"/>
      <c r="D36" s="36"/>
      <c r="E36" s="37"/>
      <c r="F36" s="38"/>
      <c r="G36" s="39" t="str">
        <f t="shared" si="0"/>
        <v/>
      </c>
    </row>
    <row r="37" spans="1:7" ht="21" customHeight="1" x14ac:dyDescent="0.2">
      <c r="A37" s="34"/>
      <c r="B37" s="35"/>
      <c r="C37" s="35"/>
      <c r="D37" s="36"/>
      <c r="E37" s="37"/>
      <c r="F37" s="38"/>
      <c r="G37" s="39" t="str">
        <f t="shared" si="0"/>
        <v/>
      </c>
    </row>
    <row r="38" spans="1:7" ht="21" customHeight="1" x14ac:dyDescent="0.2">
      <c r="A38" s="34"/>
      <c r="B38" s="35"/>
      <c r="C38" s="35"/>
      <c r="D38" s="36"/>
      <c r="E38" s="37"/>
      <c r="F38" s="38"/>
      <c r="G38" s="39" t="str">
        <f t="shared" si="0"/>
        <v/>
      </c>
    </row>
    <row r="39" spans="1:7" ht="21" customHeight="1" x14ac:dyDescent="0.2">
      <c r="A39" s="16"/>
      <c r="B39" s="40"/>
      <c r="C39" s="16"/>
      <c r="D39" s="16"/>
      <c r="E39" s="41" t="s">
        <v>17</v>
      </c>
      <c r="F39" s="42"/>
      <c r="G39" s="39">
        <f>SUM(G23:G38)</f>
        <v>216000</v>
      </c>
    </row>
    <row r="40" spans="1:7" ht="21" customHeight="1" x14ac:dyDescent="0.2">
      <c r="A40" s="16"/>
      <c r="B40" s="40"/>
      <c r="C40" s="16"/>
      <c r="D40" s="16"/>
      <c r="E40" s="43" t="s">
        <v>21</v>
      </c>
      <c r="F40" s="44"/>
      <c r="G40" s="39">
        <f>G39*8%</f>
        <v>17280</v>
      </c>
    </row>
    <row r="41" spans="1:7" ht="21" customHeight="1" x14ac:dyDescent="0.2">
      <c r="A41" s="16"/>
      <c r="B41" s="40"/>
      <c r="C41" s="16"/>
      <c r="D41" s="16"/>
      <c r="E41" s="45" t="s">
        <v>7</v>
      </c>
      <c r="F41" s="46"/>
      <c r="G41" s="39">
        <f>G39+G40</f>
        <v>233280</v>
      </c>
    </row>
  </sheetData>
  <mergeCells count="22">
    <mergeCell ref="A38:D38"/>
    <mergeCell ref="E39:F39"/>
    <mergeCell ref="E40:F40"/>
    <mergeCell ref="E41:F41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3:C7"/>
    <mergeCell ref="B19:C20"/>
    <mergeCell ref="A22:D22"/>
    <mergeCell ref="A23:D23"/>
    <mergeCell ref="A24:D24"/>
    <mergeCell ref="A25:D25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注文書⑭</vt:lpstr>
      <vt:lpstr>注文書⑭ (8%)</vt:lpstr>
      <vt:lpstr>注文書⑭!Print_Area</vt:lpstr>
      <vt:lpstr>'注文書⑭ (8%)'!Print_Area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MakeLeaps; hasigo</dc:creator>
  <dcterms:created xsi:type="dcterms:W3CDTF">2020-03-24T08:52:21Z</dcterms:created>
  <dcterms:modified xsi:type="dcterms:W3CDTF">2020-03-24T08:54:09Z</dcterms:modified>
</cp:coreProperties>
</file>